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0\CPTT 2020\"/>
    </mc:Choice>
  </mc:AlternateContent>
  <xr:revisionPtr revIDLastSave="0" documentId="13_ncr:1_{7AF6035C-D1F7-440D-89FE-123EA8DC91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latório" sheetId="1" r:id="rId1"/>
  </sheets>
  <definedNames>
    <definedName name="_xlnm.Print_Area" localSheetId="0">Relatório!$A$1:$U$519</definedName>
    <definedName name="OLE_LINK3" localSheetId="0">Relatório!$F$512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8" i="1" l="1"/>
  <c r="W37" i="1"/>
  <c r="W36" i="1"/>
  <c r="W35" i="1"/>
  <c r="W34" i="1"/>
  <c r="L38" i="1" l="1"/>
  <c r="K38" i="1"/>
  <c r="J38" i="1"/>
  <c r="I38" i="1"/>
  <c r="H38" i="1"/>
  <c r="L36" i="1"/>
  <c r="L37" i="1"/>
  <c r="K37" i="1"/>
  <c r="J37" i="1"/>
  <c r="I37" i="1"/>
  <c r="H37" i="1"/>
  <c r="K36" i="1"/>
  <c r="J36" i="1"/>
  <c r="I36" i="1"/>
  <c r="H36" i="1"/>
  <c r="X39" i="1"/>
  <c r="Y38" i="1"/>
  <c r="Y37" i="1"/>
  <c r="Y36" i="1"/>
  <c r="M38" i="1" l="1"/>
  <c r="O38" i="1" s="1"/>
  <c r="M36" i="1"/>
  <c r="O36" i="1" s="1"/>
  <c r="I34" i="1" l="1"/>
  <c r="J34" i="1"/>
  <c r="K34" i="1"/>
  <c r="L34" i="1"/>
  <c r="H34" i="1"/>
  <c r="I33" i="1"/>
  <c r="J33" i="1"/>
  <c r="K33" i="1"/>
  <c r="L33" i="1"/>
  <c r="H33" i="1"/>
  <c r="I32" i="1"/>
  <c r="J32" i="1"/>
  <c r="K32" i="1"/>
  <c r="L32" i="1"/>
  <c r="H32" i="1"/>
  <c r="I31" i="1"/>
  <c r="J31" i="1"/>
  <c r="K31" i="1"/>
  <c r="L31" i="1"/>
  <c r="H31" i="1"/>
  <c r="I30" i="1"/>
  <c r="J30" i="1"/>
  <c r="K30" i="1"/>
  <c r="M37" i="1" s="1"/>
  <c r="O37" i="1" s="1"/>
  <c r="L30" i="1"/>
  <c r="H30" i="1"/>
  <c r="L35" i="1" l="1"/>
  <c r="K35" i="1"/>
  <c r="J35" i="1"/>
  <c r="I35" i="1"/>
  <c r="H35" i="1"/>
  <c r="W32" i="1"/>
  <c r="Y32" i="1" s="1"/>
  <c r="W30" i="1"/>
  <c r="Y30" i="1" s="1"/>
  <c r="L29" i="1"/>
  <c r="K29" i="1"/>
  <c r="J29" i="1"/>
  <c r="I29" i="1"/>
  <c r="H29" i="1"/>
  <c r="Y35" i="1" l="1"/>
  <c r="Y34" i="1"/>
  <c r="W33" i="1"/>
  <c r="Y33" i="1" s="1"/>
  <c r="W31" i="1"/>
  <c r="Y31" i="1" s="1"/>
  <c r="W29" i="1"/>
  <c r="M29" i="1"/>
  <c r="O29" i="1" s="1"/>
  <c r="M31" i="1"/>
  <c r="O31" i="1" s="1"/>
  <c r="M33" i="1"/>
  <c r="O33" i="1" s="1"/>
  <c r="M35" i="1"/>
  <c r="O35" i="1" s="1"/>
  <c r="M30" i="1"/>
  <c r="O30" i="1" s="1"/>
  <c r="M32" i="1"/>
  <c r="O32" i="1" s="1"/>
  <c r="M34" i="1"/>
  <c r="O34" i="1" s="1"/>
  <c r="W39" i="1" l="1"/>
  <c r="Y39" i="1" s="1"/>
  <c r="Y29" i="1"/>
  <c r="M39" i="1"/>
</calcChain>
</file>

<file path=xl/sharedStrings.xml><?xml version="1.0" encoding="utf-8"?>
<sst xmlns="http://schemas.openxmlformats.org/spreadsheetml/2006/main" count="556" uniqueCount="510">
  <si>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</si>
  <si>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</si>
  <si>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</si>
  <si>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</si>
  <si>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</si>
  <si>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</si>
  <si>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</si>
  <si>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</si>
  <si>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</si>
  <si>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</si>
  <si>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</si>
  <si>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</si>
  <si>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</si>
  <si>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</si>
  <si>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>(Sobre este nível pode a FPAK requerer á organização um relatório específico para explicar o porquê desta avaliação).</t>
  </si>
  <si>
    <t>GENERALIDADES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</si>
  <si>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</si>
  <si>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</si>
  <si>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</si>
  <si>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</si>
  <si>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</si>
  <si>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</si>
  <si>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</si>
  <si>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</si>
  <si>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</si>
  <si>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</si>
  <si>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</si>
  <si>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atempada da lista de Inscritos</t>
  </si>
  <si>
    <t>1.2</t>
  </si>
  <si>
    <t>DOCUMENTAÇÃO – PROCESSO FINAL</t>
  </si>
  <si>
    <t>1.2.1</t>
  </si>
  <si>
    <t>Lista dos admitidos à partida</t>
  </si>
  <si>
    <t>1.2.2</t>
  </si>
  <si>
    <t>Classificações provisórias e finais – Classificações PEC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</si>
  <si>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</si>
  <si>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</si>
  <si>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</si>
  <si>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</si>
  <si>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</si>
  <si>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</si>
  <si>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>2.</t>
  </si>
  <si>
    <t xml:space="preserve">DOCUMENTOS STANDARD </t>
  </si>
  <si>
    <t>2.1</t>
  </si>
  <si>
    <t>CADERNO DE ITINERÁRIO</t>
  </si>
  <si>
    <t>2.1.1</t>
  </si>
  <si>
    <t xml:space="preserve"> </t>
  </si>
  <si>
    <t>2.1.2</t>
  </si>
  <si>
    <t>Exactidão das distâncias indicadas</t>
  </si>
  <si>
    <t>2.1.3</t>
  </si>
  <si>
    <t>2.1.4</t>
  </si>
  <si>
    <t>2.1.5</t>
  </si>
  <si>
    <t>2.1.6</t>
  </si>
  <si>
    <t xml:space="preserve">Clareza da sinalética 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</si>
  <si>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</si>
  <si>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</si>
  <si>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</si>
  <si>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</si>
  <si>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</si>
  <si>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</si>
  <si>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</si>
  <si>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dos SS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</si>
  <si>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</si>
  <si>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</si>
  <si>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</si>
  <si>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</si>
  <si>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2.3</t>
  </si>
  <si>
    <t>CARTAS DE CONTROLO</t>
  </si>
  <si>
    <t>2.3.1</t>
  </si>
  <si>
    <t xml:space="preserve">Conformidade com o modelo standard </t>
  </si>
  <si>
    <t>2.3.2</t>
  </si>
  <si>
    <t>Cartas de controlo distintas por cada secção</t>
  </si>
  <si>
    <t>2.4</t>
  </si>
  <si>
    <t>PERCURSO ALTERNATIVO</t>
  </si>
  <si>
    <t>2.4.1</t>
  </si>
  <si>
    <t>Percursos alternativos claros e eficazes</t>
  </si>
  <si>
    <t>2.4.2</t>
  </si>
  <si>
    <t>Disponibilidade em todos os CHP da carta de controlo específica para o percurso alternativo</t>
  </si>
  <si>
    <t>2.5</t>
  </si>
  <si>
    <t>PLACAS E NUMEROS DE COMPETIÇÃO</t>
  </si>
  <si>
    <t>2.5.1</t>
  </si>
  <si>
    <t>Números e placas da prova em conformidade com o Art. 15 das PETT</t>
  </si>
  <si>
    <t>2.5.2</t>
  </si>
  <si>
    <t>3.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</si>
  <si>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</si>
  <si>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</si>
  <si>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</si>
  <si>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</si>
  <si>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</si>
  <si>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</si>
  <si>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</si>
  <si>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</si>
  <si>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</si>
  <si>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</si>
  <si>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</si>
  <si>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</si>
  <si>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</si>
  <si>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</si>
  <si>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</si>
  <si>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</si>
  <si>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</si>
  <si>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</si>
  <si>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</si>
  <si>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</si>
  <si>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</si>
  <si>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</si>
  <si>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4.</t>
  </si>
  <si>
    <t>SEGURANÇA</t>
  </si>
  <si>
    <t>4.1</t>
  </si>
  <si>
    <t>VIATURAS DE INTERVENÇÃO - OPERADORES</t>
  </si>
  <si>
    <t>4.1.1</t>
  </si>
  <si>
    <t>Ambulâncias – Localização. Equipamento. Equipas médicas.</t>
  </si>
  <si>
    <t>4.1.2</t>
  </si>
  <si>
    <t>Viaturas de intervenção rápida - Localização. Equipamento. Capacidade de intervenção e de socorro</t>
  </si>
  <si>
    <t>4.1.3</t>
  </si>
  <si>
    <t>Dispositivos luta antifogo - Localização. Possibilidade de percorrerem rapidamente os SS</t>
  </si>
  <si>
    <t>4.1.4</t>
  </si>
  <si>
    <t>Viatura do (s) médico (s) com equipamento de intervenção</t>
  </si>
  <si>
    <t>4.1.5</t>
  </si>
  <si>
    <t>Viaturas / Equipas de assistência médica localizadas nos pontos intermédios dos SS</t>
  </si>
  <si>
    <t>4.2</t>
  </si>
  <si>
    <t>SEGURANÇA DAS EQUIPAS</t>
  </si>
  <si>
    <t>4.2.1</t>
  </si>
  <si>
    <t>Controlo permanente viatura a viatura nos SS - Eficácia e utilidade do sistema utilizado (GPS, rádio, tracking, etc.)</t>
  </si>
  <si>
    <t>4.2.2</t>
  </si>
  <si>
    <t>Estradas / caminhos adjacentes bloqueados e guardados</t>
  </si>
  <si>
    <t>4.2.3</t>
  </si>
  <si>
    <t>Hospitais em alerta, identificados no Plano de Segurança e no Caderno Itinerários</t>
  </si>
  <si>
    <t>4.2.4</t>
  </si>
  <si>
    <t>Capacidade de intervenção imediata em caso de emergência</t>
  </si>
  <si>
    <t>4.3</t>
  </si>
  <si>
    <t>SEGURANÇA DOS ESPECTADORES</t>
  </si>
  <si>
    <t>4.3.1</t>
  </si>
  <si>
    <t>Esforços desenvolvidos para informar previamente os espectadores</t>
  </si>
  <si>
    <t>4.3.2</t>
  </si>
  <si>
    <t>Zonas interditas a espectadores nos SS - delimitadas, vigiadas e corretamente sinalizadas</t>
  </si>
  <si>
    <t>4.3.3</t>
  </si>
  <si>
    <t>Zonas reservadas aos espectadores claramente sinalizadas, controladas e protegidas</t>
  </si>
  <si>
    <t>4.3.4</t>
  </si>
  <si>
    <t>Comissários de estrada / polícias em número suficiente para controlar os espectadores</t>
  </si>
  <si>
    <t>4.4</t>
  </si>
  <si>
    <t>MATERIAL UTILIZADO (controlo de prova)</t>
  </si>
  <si>
    <t>4.4.1</t>
  </si>
  <si>
    <t>Coletes dos comissários de estrada, oficiais de prova e outros meios de identificação dos membros da organização</t>
  </si>
  <si>
    <t>4.4.2</t>
  </si>
  <si>
    <t>Todos os oficiais com licença válida e visível durante o desempenho das funções</t>
  </si>
  <si>
    <t>4.4.3</t>
  </si>
  <si>
    <t>Eficiência da proteção dos controladores contra as condições meteorológicas – tendas, etc.</t>
  </si>
  <si>
    <t>4.4.4</t>
  </si>
  <si>
    <t>Zonas de controlo claramente sinalizadas - Protegidas por grades, rede ou fitas, devidamente guardados</t>
  </si>
  <si>
    <t>4.4.5</t>
  </si>
  <si>
    <t>Vias de derivação para evitar a passagem do público pelas zonas de controlo</t>
  </si>
  <si>
    <t>4.4.6</t>
  </si>
  <si>
    <t xml:space="preserve">Placas controlo utilizadas de acordo com as normas regulamentares </t>
  </si>
  <si>
    <t>4.4.7</t>
  </si>
  <si>
    <t xml:space="preserve">Viaturas de segurança/emergência e respetivos operadores na proximidade da partida do SS </t>
  </si>
  <si>
    <t>4.4.8</t>
  </si>
  <si>
    <t>Viaturas de segurança / emergência com acesso livre ao percurso e sob o controle permanente do responsável do SS e/ou da direção da prova</t>
  </si>
  <si>
    <t>5.</t>
  </si>
  <si>
    <t>ITINERÁRIO - INFRAESTRUTURAS</t>
  </si>
  <si>
    <t>5.1</t>
  </si>
  <si>
    <t>RECONHECIMENTOS / PRÓLOGO</t>
  </si>
  <si>
    <t>5.1.1</t>
  </si>
  <si>
    <t>Horário adequado</t>
  </si>
  <si>
    <t>5.1.2</t>
  </si>
  <si>
    <t>Condições de segurança do percurso</t>
  </si>
  <si>
    <t>5.1.3</t>
  </si>
  <si>
    <t>Nº de espectadores</t>
  </si>
  <si>
    <t>5.2</t>
  </si>
  <si>
    <t>SECTORES DE LIGAÇÃO</t>
  </si>
  <si>
    <t>5.2.1</t>
  </si>
  <si>
    <t>Facilidade de passagem através de aglomerados populacionais</t>
  </si>
  <si>
    <t>5.2.2</t>
  </si>
  <si>
    <t xml:space="preserve">Localização adequada dos reagrupamentos </t>
  </si>
  <si>
    <t xml:space="preserve">Observações: </t>
  </si>
  <si>
    <t>5.3</t>
  </si>
  <si>
    <t>BRIEFING</t>
  </si>
  <si>
    <t>5.3.1</t>
  </si>
  <si>
    <t>Horário e local adequado</t>
  </si>
  <si>
    <t>5.3.2</t>
  </si>
  <si>
    <t>Informação clara e objectiva – Oral / Escrito</t>
  </si>
  <si>
    <t>5.3.3</t>
  </si>
  <si>
    <t xml:space="preserve">Comunicação das alterações ao CI ás equipas </t>
  </si>
  <si>
    <t>5.4</t>
  </si>
  <si>
    <t>SECTOR SELECTIVOS (SS)</t>
  </si>
  <si>
    <t>5.4.1</t>
  </si>
  <si>
    <t>Velocidades médias</t>
  </si>
  <si>
    <t>5.4.2</t>
  </si>
  <si>
    <t xml:space="preserve">Quilometragem total </t>
  </si>
  <si>
    <t>5.4.3</t>
  </si>
  <si>
    <t>Avaliação em termos de segurança do percurso dos SS</t>
  </si>
  <si>
    <t>5.4.4</t>
  </si>
  <si>
    <t>CPSP – Bem visíveis, bem identificados no percurso</t>
  </si>
  <si>
    <t>5.4.5</t>
  </si>
  <si>
    <t>Distâncias entre CPSP conforme Art. 1.2 e Anexo I alínea C das PETT</t>
  </si>
  <si>
    <t>5.5</t>
  </si>
  <si>
    <t>PARQUES DE ASSISTÊNCIA (PA)</t>
  </si>
  <si>
    <t>5.5.1</t>
  </si>
  <si>
    <t>5.5.2</t>
  </si>
  <si>
    <t xml:space="preserve">Localização – Facilidades de acesso e de saída </t>
  </si>
  <si>
    <t>5.5.3</t>
  </si>
  <si>
    <t>Espaço adequado</t>
  </si>
  <si>
    <t>5.5.4</t>
  </si>
  <si>
    <t>Entradas e saídas distintas para viaturas de assistência. Controle e verificação nos acessos das viaturas</t>
  </si>
  <si>
    <t>5.5.5</t>
  </si>
  <si>
    <t>Presença de uma ambulância</t>
  </si>
  <si>
    <t>Disponibilidade de instalações sanitárias</t>
  </si>
  <si>
    <t>5.6</t>
  </si>
  <si>
    <t>ZONAS DE REABASTECIMENTO</t>
  </si>
  <si>
    <t>5.6.1</t>
  </si>
  <si>
    <t>Localização à saída dos parques de assistência. Dimensões adequadas</t>
  </si>
  <si>
    <t>5.6.2</t>
  </si>
  <si>
    <t>Painéis avisadores bem visíveis</t>
  </si>
  <si>
    <t>5.6.3</t>
  </si>
  <si>
    <t>Viatura de bombeiros adequada</t>
  </si>
  <si>
    <t>5.6.4</t>
  </si>
  <si>
    <t>Controlo no acesso de pessoas não autorizadas</t>
  </si>
  <si>
    <t>5.6.5</t>
  </si>
  <si>
    <t>Funcionamento do reabastecimento</t>
  </si>
  <si>
    <t>5.7</t>
  </si>
  <si>
    <t>PARQUES FECHADOS (PF)</t>
  </si>
  <si>
    <t>5.7.1</t>
  </si>
  <si>
    <t>Localização. Próximo das zonas de partida / chegada ou reagrupamento</t>
  </si>
  <si>
    <t>5.7.3</t>
  </si>
  <si>
    <t>Acessos protegidos e vigiados</t>
  </si>
  <si>
    <t>5.7.4</t>
  </si>
  <si>
    <t xml:space="preserve">Controlo de acesso das equipas   </t>
  </si>
  <si>
    <t>O tempo previsto para o reagrupamento foi o necessário para o bom desenvolvimento do rali</t>
  </si>
  <si>
    <t>5.8</t>
  </si>
  <si>
    <t>VERIFICAÇÕES TÉCNICAS INICIAIS</t>
  </si>
  <si>
    <t>5.8.1</t>
  </si>
  <si>
    <t>Localização</t>
  </si>
  <si>
    <t>5.8.2</t>
  </si>
  <si>
    <t>Condições de trabalho e equipamento adequado (elevadores, balança, ferramentas, mesas de apoio etc.) conforme Art. 8 das PETT</t>
  </si>
  <si>
    <t>5.8.3</t>
  </si>
  <si>
    <t>Respeito e controlo do programa horário, conforme o regulamento da prova</t>
  </si>
  <si>
    <t>5.8.4</t>
  </si>
  <si>
    <t xml:space="preserve">Competência dos Comissários técnicos. </t>
  </si>
  <si>
    <t>5.8.5</t>
  </si>
  <si>
    <t>Número suficiente de Comissários técnicos</t>
  </si>
  <si>
    <t>5.8.6</t>
  </si>
  <si>
    <t>Organização das VI - Fluxo regular dos carros - Linhas de verificação simultâneas</t>
  </si>
  <si>
    <t>5.8.7</t>
  </si>
  <si>
    <t>5.8.8</t>
  </si>
  <si>
    <t>Acessos bem protegidos e vigiados</t>
  </si>
  <si>
    <t>5.9</t>
  </si>
  <si>
    <t>VERIFICAÇÕES TÉCNICAS FINAIS</t>
  </si>
  <si>
    <t>5.9.1</t>
  </si>
  <si>
    <t>Localização adequada próxima da zona do parque fechado, preferencialmente oficina</t>
  </si>
  <si>
    <t>5.9.2</t>
  </si>
  <si>
    <t>Eficácia do sistema utilizado para deslocar os carros desde o PF sob vigilância</t>
  </si>
  <si>
    <t>5.9.3</t>
  </si>
  <si>
    <t>Tempo suficiente para efectuar todos os controlos necessários</t>
  </si>
  <si>
    <t>5.9.4</t>
  </si>
  <si>
    <t>5.9.5</t>
  </si>
  <si>
    <t>5.9.6</t>
  </si>
  <si>
    <t>Competência do CTC e da sua equipa durante o decorrer da prova</t>
  </si>
  <si>
    <t>5.9.7</t>
  </si>
  <si>
    <t>Zona fechada e isolada. Acesso ao público interdito</t>
  </si>
  <si>
    <t>6.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</si>
  <si>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</si>
  <si>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</si>
  <si>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</si>
  <si>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</si>
  <si>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</si>
  <si>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</si>
  <si>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>Verificações Administrativas - Localização, conhecimento e eficiência</t>
  </si>
  <si>
    <t>6.1.3</t>
  </si>
  <si>
    <t>Secretariado - Localização e equipamento</t>
  </si>
  <si>
    <t>6.1.4</t>
  </si>
  <si>
    <t>Distribuição dos aditamentos e outros documentos</t>
  </si>
  <si>
    <t>6.1.5</t>
  </si>
  <si>
    <t>6.1.6</t>
  </si>
  <si>
    <t>6.1.7</t>
  </si>
  <si>
    <t>6.1.8</t>
  </si>
  <si>
    <t>6.2</t>
  </si>
  <si>
    <t>PROMOÇÃO DA PROVA</t>
  </si>
  <si>
    <t>6.2.1</t>
  </si>
  <si>
    <t>Promoção antes da prova  – Divulgação (plano de meios)</t>
  </si>
  <si>
    <t>6.2.2</t>
  </si>
  <si>
    <t>Relações com as entidades Governamentais e Autoridades Municipais</t>
  </si>
  <si>
    <t>6.2.3</t>
  </si>
  <si>
    <t>Relações com Autoridades Policiais e/ou Militares</t>
  </si>
  <si>
    <t>6.3</t>
  </si>
  <si>
    <t>CENTRO OPERACIONAL DO RALI (COR)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</si>
  <si>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</si>
  <si>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</si>
  <si>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</si>
  <si>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</si>
  <si>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</si>
  <si>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</si>
  <si>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</si>
  <si>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</si>
  <si>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</si>
  <si>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</si>
  <si>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</si>
  <si>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</si>
  <si>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</si>
  <si>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</si>
  <si>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</si>
  <si>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</si>
  <si>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</si>
  <si>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</si>
  <si>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</si>
  <si>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</si>
  <si>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</si>
  <si>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</si>
  <si>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</si>
  <si>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</si>
  <si>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</si>
  <si>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</si>
  <si>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</si>
  <si>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Rapidez de transmissão dos tempos dos SS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</si>
  <si>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</si>
  <si>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</si>
  <si>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</si>
  <si>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</si>
  <si>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</si>
  <si>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</si>
  <si>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</si>
  <si>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</si>
  <si>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</si>
  <si>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</si>
  <si>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</si>
  <si>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</si>
  <si>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</si>
  <si>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</si>
  <si>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</si>
  <si>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</si>
  <si>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</si>
  <si>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Responsáveis pelos SS</t>
  </si>
  <si>
    <t>6.7</t>
  </si>
  <si>
    <t>CRONOMETRAGEM</t>
  </si>
  <si>
    <t>A – EQUIPAMENTO UTILIZADO</t>
  </si>
  <si>
    <t>6.7.1</t>
  </si>
  <si>
    <t>Nos Controles Horários (CH) / (CPSP)</t>
  </si>
  <si>
    <t>6.7.2</t>
  </si>
  <si>
    <t>Sistemas utilizados nas partidas das PEC (ativados automática / manualmente)</t>
  </si>
  <si>
    <t>6.7.3</t>
  </si>
  <si>
    <t>Sistema utilizado para detectar as falsas partidas – em funcionamento</t>
  </si>
  <si>
    <t>6.7.4</t>
  </si>
  <si>
    <t>Sistema utilizado na tomada de tempos dos SS (ativado automática / manualmente)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</si>
  <si>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</si>
  <si>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</si>
  <si>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</si>
  <si>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</si>
  <si>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B - CONTROLADORES</t>
  </si>
  <si>
    <t>6.7.7</t>
  </si>
  <si>
    <t>Competência e atuação</t>
  </si>
  <si>
    <t>6.7.8</t>
  </si>
  <si>
    <t>Posicionamento adequado e correcto</t>
  </si>
  <si>
    <t>6.7.9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</si>
  <si>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</si>
  <si>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</si>
  <si>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</si>
  <si>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</si>
  <si>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</si>
  <si>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</si>
  <si>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</si>
  <si>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COMUNICAÇÕES</t>
  </si>
  <si>
    <t>6.9.1</t>
  </si>
  <si>
    <t>Comunicação permanente entre o COR e cada responsável do SS, pontos intermédios e de segurança nos SS, bem como com os pontos de controlo TT e STOP à chegada dos SS</t>
  </si>
  <si>
    <t>6.9.2</t>
  </si>
  <si>
    <t>Comunicação entre o COR e os responsáveis pela segurança dos SS e o Médico Chefe</t>
  </si>
  <si>
    <t>6.9.3</t>
  </si>
  <si>
    <t>Comunicação entre o COR e os parques de assistência / zonas de reabastecimento</t>
  </si>
  <si>
    <t>6.9.4</t>
  </si>
  <si>
    <t>Comunicação entre o COR, os Comissários Desportivos e o Observador FPAK</t>
  </si>
  <si>
    <t>6.9.5</t>
  </si>
  <si>
    <t>Redes de comunicação distintas para os COR, Segurança, Resultados, etc.</t>
  </si>
  <si>
    <t>7.</t>
  </si>
  <si>
    <t>PONTOS SUPLEMENTARES</t>
  </si>
  <si>
    <t>7.1</t>
  </si>
  <si>
    <t xml:space="preserve">ALOJAMENTOS </t>
  </si>
  <si>
    <t>7.1.1</t>
  </si>
  <si>
    <t>Disponibilidade e qualidade das instalações hoteleiras e serviços complementares</t>
  </si>
  <si>
    <t>7.1.2</t>
  </si>
  <si>
    <t>Proximidade do Centro Operacional do Rali</t>
  </si>
  <si>
    <t>7.2</t>
  </si>
  <si>
    <t xml:space="preserve">PRÉMIO DE PARTICIPAÇÃO </t>
  </si>
  <si>
    <t>7.2.1</t>
  </si>
  <si>
    <t>Foi oferecido pela organização um prémio de participação a todas as equipas participantes – conforme Art. 16.5 das PGAK</t>
  </si>
  <si>
    <t>7.3</t>
  </si>
  <si>
    <t>CONTROLO-ANTIDOPAGEM</t>
  </si>
  <si>
    <t>7.3.1</t>
  </si>
  <si>
    <t>Os procedimentos para convocação dos condutores foram devidamente efetuados</t>
  </si>
  <si>
    <t>7.3.2</t>
  </si>
  <si>
    <t>As instalações para efetuar o controlo eram adequadas e respeitavam as normas impostas pelo LAD, em relação ao equipamento e higiene necessários</t>
  </si>
  <si>
    <t>7.3.3</t>
  </si>
  <si>
    <t>A sua localização era adequada em relação ao parque fechado – final de etapa</t>
  </si>
  <si>
    <t>7.3.4</t>
  </si>
  <si>
    <t>No caso de o controlo ser efectuado num estabelecimento de saúde, essa unidade foi devida e previamente contactada pelos organizadores para o efeito</t>
  </si>
  <si>
    <t>7.3.5</t>
  </si>
  <si>
    <t>O Médico declarou-se satisfeito com as condições disponibilizadas</t>
  </si>
  <si>
    <t>Comentários adicionais sobre a prova</t>
  </si>
  <si>
    <t>NOTA: Os pontos 1.1 e 1.2 são pontuados pela FPAK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</si>
  <si>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</si>
  <si>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</si>
  <si>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</si>
  <si>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</si>
  <si>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Clareza dos desenhos das figuras</t>
  </si>
  <si>
    <t>Clareza dos diagramas ou desenhos do PF, Partida, Chegada e PA</t>
  </si>
  <si>
    <t xml:space="preserve">Clareza e conteúdo do Mapa Geral, Mapa dos Sectores Selectivos e Prólogo do percurso </t>
  </si>
  <si>
    <t>Pontos GPS nos CHSP bem assinalados</t>
  </si>
  <si>
    <t>Painel de afixação oficial bem localizado e de tamanho suficiente</t>
  </si>
  <si>
    <t>Afixação dos documentos em tempo útil</t>
  </si>
  <si>
    <t xml:space="preserve">Documentação apresentada de forma clara e distinta sobre um ou vários painéis de afixação </t>
  </si>
  <si>
    <t>6.8.3</t>
  </si>
  <si>
    <t>Viatura disponibilizada ao Observador da FPAK, adaptada às condições do percurso</t>
  </si>
  <si>
    <t>Equipada com tripmaster ou outro aparelho de medição, um rádio portátil da organização  e/ou telemóvel</t>
  </si>
  <si>
    <t>Correcta afixação nas viaturas do autocolante com o nº do telefone de emergência</t>
  </si>
  <si>
    <t>Grau de eficiência</t>
  </si>
  <si>
    <t>Tot</t>
  </si>
  <si>
    <t>Coef</t>
  </si>
  <si>
    <t>dif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</si>
  <si>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</si>
  <si>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</si>
  <si>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</si>
  <si>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</si>
  <si>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</si>
  <si>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</si>
  <si>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</si>
  <si>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Total Final</t>
  </si>
  <si>
    <t>5.7.2</t>
  </si>
  <si>
    <t>Comentários apresentados ao Organizador no final da prova</t>
  </si>
  <si>
    <t xml:space="preserve">RELATÓRIO DE OBSERVAÇÃO FPAK                 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</si>
  <si>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</si>
  <si>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</si>
  <si>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rgb="FF000000"/>
        <rFont val="Neo Sans"/>
      </rPr>
      <t xml:space="preserve">              Os pontos 2.5, 5.8 e 5.9 são pontuados pelo Delegado Técnico</t>
    </r>
    <r>
      <rPr>
        <i/>
        <sz val="10"/>
        <color rgb="FF000000"/>
        <rFont val="Neo Sans"/>
      </rPr>
      <t xml:space="preserve"> </t>
    </r>
  </si>
  <si>
    <t>CAMPEONATO PORTUGAL DE TODO O TERRENO (CPTT)</t>
  </si>
  <si>
    <t>Boa técnica utilizada no desenho das figuras que resulta num bom instrumento de navegação.</t>
  </si>
  <si>
    <t>BAJA TT xxxxxx</t>
  </si>
  <si>
    <t>x a x de xxxxxxx de 2020</t>
  </si>
  <si>
    <t>xxxxxxxxxxxxxxxxxxxxxxxxxxx</t>
  </si>
  <si>
    <t xml:space="preserve"> xxxxxxxxxxxxxxxxxxxxxx</t>
  </si>
  <si>
    <t>xx.xx.xxxx</t>
  </si>
  <si>
    <t>1.1.6</t>
  </si>
  <si>
    <t>10.</t>
  </si>
  <si>
    <t>SUSTENTABILIDADE AMBIENTAL</t>
  </si>
  <si>
    <t>10.1</t>
  </si>
  <si>
    <t>Existencia de separação dos diferentes resíduos nos locais de prova e zonas de público.</t>
  </si>
  <si>
    <t>10.2</t>
  </si>
  <si>
    <t>Utilização de sistemas de protecção dos solos nos locais de controlo e abastecimento das viaturas</t>
  </si>
  <si>
    <t>10.3</t>
  </si>
  <si>
    <t>Existência de plano sustentabilidade ambiental</t>
  </si>
  <si>
    <t>10.4</t>
  </si>
  <si>
    <t>Existência no plano de procedimentos de recuperaçao e compensação ambiental dos locais utilizados (limpeza)</t>
  </si>
  <si>
    <t>10.5</t>
  </si>
  <si>
    <t>Sensibilização dos público, concorrentes, oficiais e demais agentes envolvidos no evento.</t>
  </si>
  <si>
    <t>10.6</t>
  </si>
  <si>
    <t>Elaboração de relatório final "SUSTENTABILIDADE AMBIENTAL" da prova</t>
  </si>
  <si>
    <t>ÉTICA - CARTÃO BRANCO</t>
  </si>
  <si>
    <t>Sim</t>
  </si>
  <si>
    <t>Não</t>
  </si>
  <si>
    <t>11.1</t>
  </si>
  <si>
    <t>Existiu alguma situação que se enquadrue no ambito da ética que seja digna de se registar</t>
  </si>
  <si>
    <t>11.2</t>
  </si>
  <si>
    <t>O Diretor de Prova produziu algum documento relativo à temática "Cartão Branco"</t>
  </si>
  <si>
    <t>8.</t>
  </si>
  <si>
    <t>PROMOÇÃO</t>
  </si>
  <si>
    <t>8.1</t>
  </si>
  <si>
    <t>Pré-evento e divulgação media / Outdoors / Folhetos informativos</t>
  </si>
  <si>
    <t>8.2</t>
  </si>
  <si>
    <t>Promoção e cobertura Media durante o evento</t>
  </si>
  <si>
    <t>8.3</t>
  </si>
  <si>
    <t xml:space="preserve">Presença na Web + Social Media - </t>
  </si>
  <si>
    <t>8.4</t>
  </si>
  <si>
    <t xml:space="preserve">Presença na Web - Site próprio do evento </t>
  </si>
  <si>
    <t>8.5</t>
  </si>
  <si>
    <t>Popularidade e reputação do evento</t>
  </si>
  <si>
    <t>9.</t>
  </si>
  <si>
    <t>RALLY GUIDE / PUBLICO</t>
  </si>
  <si>
    <t>9.1</t>
  </si>
  <si>
    <t xml:space="preserve">Rally Guide  </t>
  </si>
  <si>
    <t>9.2</t>
  </si>
  <si>
    <t>Rally Guide  publicação atempada no site do evento</t>
  </si>
  <si>
    <t>9.3</t>
  </si>
  <si>
    <t>Mapas em formato digital ( exemplo kml,kml,gpx) com indicação inicio / fim  PE´s</t>
  </si>
  <si>
    <t>9.4</t>
  </si>
  <si>
    <t>Sinaléctica de acesso zonas espetáculo</t>
  </si>
  <si>
    <t>9.5</t>
  </si>
  <si>
    <t>Qualidade das zonas espetáculo ( Acessibilidade / Estacionamento / WC / Restauração / Zonas Deficientes )</t>
  </si>
  <si>
    <t>INFORMAÇÃO ESTATISTICA</t>
  </si>
  <si>
    <t>CUSTO</t>
  </si>
  <si>
    <t>Nº ELEMENTOS</t>
  </si>
  <si>
    <t>Nº DIAS</t>
  </si>
  <si>
    <t>Nº QUARTOS</t>
  </si>
  <si>
    <t>12.1</t>
  </si>
  <si>
    <t>POLICIAMENTO - GNR</t>
  </si>
  <si>
    <t>12.2</t>
  </si>
  <si>
    <t>POLICIAMENTO - PSP</t>
  </si>
  <si>
    <t>12.3</t>
  </si>
  <si>
    <t>SEGURANÇA PRIVADA</t>
  </si>
  <si>
    <t>12.4</t>
  </si>
  <si>
    <t>BOMBEIROS</t>
  </si>
  <si>
    <t>12.5</t>
  </si>
  <si>
    <t>EQUIPAS MÉDICAS</t>
  </si>
  <si>
    <t>12.6</t>
  </si>
  <si>
    <t xml:space="preserve">RESTAURAÇÃO </t>
  </si>
  <si>
    <t>12.7</t>
  </si>
  <si>
    <t>STAFF PRÓPRIO</t>
  </si>
  <si>
    <t>12.8</t>
  </si>
  <si>
    <t>STAFF EXTERNO-OUTROS CLUBES / CAMARAS MUNICIPAIS</t>
  </si>
  <si>
    <t>12.9</t>
  </si>
  <si>
    <t>ALOJAMENTO GERADO / HOTELARIA  / TURISMO RURAL</t>
  </si>
  <si>
    <t>OBS:</t>
  </si>
  <si>
    <t>A omissão ou  não fornecimento destes dados implica uma pontuação negativa de 5 pontos</t>
  </si>
  <si>
    <t>8. Promoção</t>
  </si>
  <si>
    <t>9. Rally Guide Publico</t>
  </si>
  <si>
    <t>10. Sustentabilidade Ambiental</t>
  </si>
  <si>
    <t xml:space="preserve">Preenchimento no Portal FPAK nas verificações administrativas (PGAK 10.1.1 – Check-in Administrativo)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</si>
</sst>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37" x14ac:knownFonts="1">
    <font>
      <sz val="11"/>
      <color rgb="FF000000"/>
      <name val="Calibri"/>
    </font>
    <font>
      <sz val="11"/>
      <color rgb="FF000000"/>
      <name val="Neo Sans"/>
    </font>
    <font>
      <b/>
      <i/>
      <sz val="14"/>
      <color rgb="FF000000"/>
      <name val="Neo Sans"/>
    </font>
    <font>
      <sz val="11"/>
      <name val="Calibri"/>
      <family val="2"/>
    </font>
    <font>
      <b/>
      <i/>
      <sz val="14"/>
      <color rgb="FF002060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sz val="18"/>
      <color rgb="FF000000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sz val="11"/>
      <color rgb="FFFFFFFF"/>
      <name val="Neo Sans"/>
    </font>
    <font>
      <b/>
      <sz val="10"/>
      <color rgb="FF000000"/>
      <name val="Neo Sans"/>
    </font>
    <font>
      <b/>
      <sz val="10"/>
      <name val="Neo Sans"/>
    </font>
    <font>
      <sz val="10"/>
      <color rgb="FF000000"/>
      <name val="Neo Sans"/>
    </font>
    <font>
      <sz val="12"/>
      <color rgb="FF000000"/>
      <name val="Neo Sans"/>
    </font>
    <font>
      <sz val="9"/>
      <color rgb="FF000000"/>
      <name val="Neo Sans"/>
    </font>
    <font>
      <b/>
      <sz val="12"/>
      <color rgb="FF000000"/>
      <name val="Neo Sans"/>
    </font>
    <font>
      <sz val="10"/>
      <name val="Neo Sans"/>
    </font>
    <font>
      <b/>
      <sz val="11"/>
      <color rgb="FF000000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i/>
      <sz val="8"/>
      <color theme="1"/>
      <name val="Neo Sans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sz val="9"/>
      <name val="Calibri"/>
      <family val="2"/>
    </font>
    <font>
      <sz val="9"/>
      <color rgb="FF000000"/>
      <name val="Calibri"/>
      <family val="2"/>
    </font>
    <font>
      <b/>
      <i/>
      <sz val="11"/>
      <color rgb="FF000000"/>
      <name val="Neo Sans"/>
    </font>
    <font>
      <sz val="11"/>
      <color rgb="FF000000"/>
      <name val="Calibri"/>
      <family val="2"/>
    </font>
    <font>
      <b/>
      <sz val="10"/>
      <color theme="1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0000"/>
      </patternFill>
    </fill>
    <fill>
      <patternFill patternType="solid">
        <fgColor theme="1"/>
        <bgColor rgb="FFFF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4BD9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BFBFBF"/>
      </patternFill>
    </fill>
  </fills>
  <borders count="1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1">
    <xf numFmtId="0" fontId="0" fillId="0" borderId="0" xfId="0" applyFont="1" applyAlignment="1"/>
    <xf numFmtId="0" fontId="1" fillId="2" borderId="0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1" fillId="21" borderId="0" xfId="0" applyFont="1" applyFill="1" applyBorder="1"/>
    <xf numFmtId="0" fontId="0" fillId="16" borderId="0" xfId="0" applyFont="1" applyFill="1" applyAlignment="1"/>
    <xf numFmtId="0" fontId="13" fillId="21" borderId="0" xfId="0" applyFont="1" applyFill="1" applyBorder="1"/>
    <xf numFmtId="0" fontId="20" fillId="23" borderId="106" xfId="0" applyFont="1" applyFill="1" applyBorder="1" applyAlignment="1" applyProtection="1">
      <alignment horizontal="center" vertical="center"/>
      <protection locked="0"/>
    </xf>
    <xf numFmtId="0" fontId="20" fillId="24" borderId="106" xfId="0" applyFont="1" applyFill="1" applyBorder="1" applyAlignment="1" applyProtection="1">
      <alignment horizontal="center" vertical="center"/>
      <protection locked="0"/>
    </xf>
    <xf numFmtId="0" fontId="21" fillId="16" borderId="0" xfId="0" applyFont="1" applyFill="1" applyBorder="1" applyProtection="1">
      <protection locked="0"/>
    </xf>
    <xf numFmtId="0" fontId="22" fillId="16" borderId="0" xfId="0" applyFont="1" applyFill="1" applyProtection="1">
      <protection locked="0"/>
    </xf>
    <xf numFmtId="0" fontId="23" fillId="23" borderId="112" xfId="0" applyFont="1" applyFill="1" applyBorder="1" applyAlignment="1" applyProtection="1">
      <alignment horizontal="center" vertical="center"/>
      <protection locked="0"/>
    </xf>
    <xf numFmtId="0" fontId="23" fillId="23" borderId="113" xfId="0" applyFont="1" applyFill="1" applyBorder="1" applyAlignment="1" applyProtection="1">
      <alignment horizontal="center" vertical="center"/>
      <protection locked="0"/>
    </xf>
    <xf numFmtId="0" fontId="23" fillId="24" borderId="113" xfId="0" applyFont="1" applyFill="1" applyBorder="1" applyAlignment="1" applyProtection="1">
      <alignment horizontal="center" vertical="center"/>
      <protection locked="0"/>
    </xf>
    <xf numFmtId="0" fontId="23" fillId="23" borderId="114" xfId="0" applyFont="1" applyFill="1" applyBorder="1" applyAlignment="1" applyProtection="1">
      <alignment horizontal="center" vertical="center"/>
      <protection locked="0"/>
    </xf>
    <xf numFmtId="0" fontId="22" fillId="16" borderId="0" xfId="0" applyFont="1" applyFill="1" applyBorder="1" applyProtection="1">
      <protection locked="0"/>
    </xf>
    <xf numFmtId="0" fontId="22" fillId="0" borderId="0" xfId="0" applyFont="1" applyProtection="1">
      <protection locked="0"/>
    </xf>
    <xf numFmtId="0" fontId="19" fillId="0" borderId="119" xfId="0" applyFont="1" applyBorder="1" applyProtection="1">
      <protection locked="0"/>
    </xf>
    <xf numFmtId="0" fontId="19" fillId="0" borderId="120" xfId="0" applyFont="1" applyBorder="1" applyProtection="1">
      <protection locked="0"/>
    </xf>
    <xf numFmtId="0" fontId="19" fillId="0" borderId="121" xfId="0" applyFont="1" applyBorder="1" applyProtection="1">
      <protection locked="0"/>
    </xf>
    <xf numFmtId="0" fontId="19" fillId="0" borderId="122" xfId="0" applyFont="1" applyBorder="1" applyProtection="1">
      <protection locked="0"/>
    </xf>
    <xf numFmtId="164" fontId="20" fillId="0" borderId="123" xfId="0" applyNumberFormat="1" applyFont="1" applyBorder="1" applyAlignment="1" applyProtection="1">
      <alignment horizontal="center" vertical="center"/>
      <protection locked="0"/>
    </xf>
    <xf numFmtId="0" fontId="19" fillId="12" borderId="124" xfId="0" applyFont="1" applyFill="1" applyBorder="1" applyProtection="1">
      <protection locked="0"/>
    </xf>
    <xf numFmtId="0" fontId="19" fillId="0" borderId="125" xfId="0" applyFont="1" applyBorder="1" applyProtection="1">
      <protection locked="0"/>
    </xf>
    <xf numFmtId="0" fontId="19" fillId="0" borderId="116" xfId="0" applyFont="1" applyBorder="1" applyProtection="1">
      <protection locked="0"/>
    </xf>
    <xf numFmtId="164" fontId="20" fillId="0" borderId="127" xfId="0" applyNumberFormat="1" applyFont="1" applyBorder="1" applyAlignment="1" applyProtection="1">
      <alignment horizontal="center" vertical="center"/>
      <protection locked="0"/>
    </xf>
    <xf numFmtId="0" fontId="19" fillId="12" borderId="128" xfId="0" applyFont="1" applyFill="1" applyBorder="1" applyProtection="1">
      <protection locked="0"/>
    </xf>
    <xf numFmtId="0" fontId="19" fillId="0" borderId="129" xfId="0" applyFont="1" applyBorder="1" applyProtection="1">
      <protection locked="0"/>
    </xf>
    <xf numFmtId="0" fontId="19" fillId="0" borderId="131" xfId="0" applyFont="1" applyBorder="1" applyProtection="1">
      <protection locked="0"/>
    </xf>
    <xf numFmtId="0" fontId="19" fillId="0" borderId="132" xfId="0" applyFont="1" applyBorder="1" applyProtection="1">
      <protection locked="0"/>
    </xf>
    <xf numFmtId="164" fontId="20" fillId="0" borderId="133" xfId="0" applyNumberFormat="1" applyFont="1" applyBorder="1" applyAlignment="1" applyProtection="1">
      <alignment horizontal="center" vertical="center"/>
      <protection locked="0"/>
    </xf>
    <xf numFmtId="0" fontId="19" fillId="12" borderId="134" xfId="0" applyFont="1" applyFill="1" applyBorder="1" applyProtection="1">
      <protection locked="0"/>
    </xf>
    <xf numFmtId="0" fontId="25" fillId="16" borderId="0" xfId="0" applyFont="1" applyFill="1" applyBorder="1" applyAlignment="1" applyProtection="1">
      <alignment horizontal="center"/>
      <protection locked="0"/>
    </xf>
    <xf numFmtId="0" fontId="19" fillId="0" borderId="126" xfId="0" applyFont="1" applyBorder="1" applyProtection="1">
      <protection locked="0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0" fillId="23" borderId="105" xfId="0" applyFont="1" applyFill="1" applyBorder="1" applyAlignment="1" applyProtection="1">
      <alignment horizontal="center" vertical="center"/>
      <protection locked="0"/>
    </xf>
    <xf numFmtId="0" fontId="20" fillId="23" borderId="107" xfId="0" applyFont="1" applyFill="1" applyBorder="1" applyAlignment="1" applyProtection="1">
      <alignment horizontal="center" vertical="center"/>
      <protection locked="0"/>
    </xf>
    <xf numFmtId="0" fontId="19" fillId="0" borderId="125" xfId="0" applyFont="1" applyBorder="1" applyAlignment="1" applyProtection="1">
      <alignment horizontal="left" vertical="center"/>
      <protection locked="0"/>
    </xf>
    <xf numFmtId="0" fontId="19" fillId="0" borderId="126" xfId="0" applyFont="1" applyBorder="1" applyAlignment="1" applyProtection="1">
      <alignment horizontal="left" vertical="center"/>
      <protection locked="0"/>
    </xf>
    <xf numFmtId="0" fontId="22" fillId="16" borderId="0" xfId="0" applyFont="1" applyFill="1" applyProtection="1"/>
    <xf numFmtId="0" fontId="0" fillId="16" borderId="0" xfId="0" applyFont="1" applyFill="1" applyAlignment="1" applyProtection="1"/>
    <xf numFmtId="0" fontId="0" fillId="0" borderId="0" xfId="0" applyFont="1" applyAlignment="1" applyProtection="1"/>
    <xf numFmtId="0" fontId="22" fillId="0" borderId="0" xfId="0" applyFont="1" applyProtection="1"/>
    <xf numFmtId="0" fontId="22" fillId="16" borderId="116" xfId="0" applyFont="1" applyFill="1" applyBorder="1" applyProtection="1"/>
    <xf numFmtId="0" fontId="22" fillId="16" borderId="116" xfId="0" applyFont="1" applyFill="1" applyBorder="1" applyAlignment="1" applyProtection="1">
      <alignment horizontal="center" vertical="center"/>
    </xf>
    <xf numFmtId="0" fontId="26" fillId="16" borderId="0" xfId="0" applyFont="1" applyFill="1" applyProtection="1"/>
    <xf numFmtId="0" fontId="1" fillId="0" borderId="0" xfId="0" applyFont="1" applyProtection="1">
      <protection locked="0"/>
    </xf>
    <xf numFmtId="0" fontId="1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7" borderId="19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7" borderId="26" xfId="0" applyFont="1" applyFill="1" applyBorder="1" applyAlignment="1" applyProtection="1">
      <alignment horizontal="center" vertical="center" wrapText="1"/>
      <protection locked="0"/>
    </xf>
    <xf numFmtId="0" fontId="11" fillId="8" borderId="26" xfId="0" applyFont="1" applyFill="1" applyBorder="1" applyAlignment="1" applyProtection="1">
      <alignment horizontal="center" vertical="top" wrapText="1"/>
      <protection locked="0"/>
    </xf>
    <xf numFmtId="0" fontId="11" fillId="8" borderId="27" xfId="0" applyFont="1" applyFill="1" applyBorder="1" applyAlignment="1" applyProtection="1">
      <alignment horizontal="center" vertical="top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7" borderId="33" xfId="0" applyFont="1" applyFill="1" applyBorder="1" applyAlignment="1" applyProtection="1">
      <alignment horizontal="center" vertical="center" wrapText="1"/>
      <protection locked="0"/>
    </xf>
    <xf numFmtId="0" fontId="11" fillId="8" borderId="33" xfId="0" applyFont="1" applyFill="1" applyBorder="1" applyAlignment="1" applyProtection="1">
      <alignment horizontal="center" vertical="top" wrapText="1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7" borderId="38" xfId="0" applyFont="1" applyFill="1" applyBorder="1" applyAlignment="1" applyProtection="1">
      <alignment horizontal="center" vertical="center" wrapText="1"/>
      <protection locked="0"/>
    </xf>
    <xf numFmtId="0" fontId="11" fillId="8" borderId="38" xfId="0" applyFont="1" applyFill="1" applyBorder="1" applyAlignment="1" applyProtection="1">
      <alignment horizontal="center" vertical="top" wrapText="1"/>
      <protection locked="0"/>
    </xf>
    <xf numFmtId="0" fontId="11" fillId="8" borderId="39" xfId="0" applyFont="1" applyFill="1" applyBorder="1" applyAlignment="1" applyProtection="1">
      <alignment horizontal="center" vertical="top" wrapText="1"/>
      <protection locked="0"/>
    </xf>
    <xf numFmtId="0" fontId="11" fillId="6" borderId="46" xfId="0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1" fillId="7" borderId="49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wrapText="1"/>
      <protection locked="0"/>
    </xf>
    <xf numFmtId="0" fontId="13" fillId="0" borderId="54" xfId="0" applyFont="1" applyBorder="1" applyAlignment="1" applyProtection="1">
      <alignment horizontal="center" wrapText="1"/>
      <protection locked="0"/>
    </xf>
    <xf numFmtId="0" fontId="13" fillId="0" borderId="55" xfId="0" applyFont="1" applyBorder="1" applyAlignment="1" applyProtection="1">
      <alignment horizontal="center" wrapText="1"/>
      <protection locked="0"/>
    </xf>
    <xf numFmtId="0" fontId="11" fillId="2" borderId="59" xfId="0" applyFont="1" applyFill="1" applyBorder="1" applyAlignment="1" applyProtection="1">
      <alignment horizontal="center" vertical="top" wrapText="1"/>
      <protection locked="0"/>
    </xf>
    <xf numFmtId="0" fontId="11" fillId="2" borderId="60" xfId="0" applyFont="1" applyFill="1" applyBorder="1" applyAlignment="1" applyProtection="1">
      <alignment horizontal="center" vertical="top" wrapText="1"/>
      <protection locked="0"/>
    </xf>
    <xf numFmtId="0" fontId="11" fillId="7" borderId="60" xfId="0" applyFont="1" applyFill="1" applyBorder="1" applyAlignment="1" applyProtection="1">
      <alignment horizontal="center" vertical="top" wrapText="1"/>
      <protection locked="0"/>
    </xf>
    <xf numFmtId="0" fontId="11" fillId="8" borderId="60" xfId="0" applyFont="1" applyFill="1" applyBorder="1" applyAlignment="1" applyProtection="1">
      <alignment horizontal="center" vertical="top" wrapText="1"/>
      <protection locked="0"/>
    </xf>
    <xf numFmtId="0" fontId="11" fillId="8" borderId="61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5" fillId="5" borderId="46" xfId="0" applyFont="1" applyFill="1" applyBorder="1" applyAlignment="1" applyProtection="1">
      <alignment horizontal="center" vertical="center" wrapText="1"/>
      <protection locked="0"/>
    </xf>
    <xf numFmtId="0" fontId="11" fillId="9" borderId="62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1" fillId="2" borderId="63" xfId="0" applyFont="1" applyFill="1" applyBorder="1" applyAlignment="1" applyProtection="1">
      <alignment horizontal="center" vertical="top" wrapText="1"/>
      <protection locked="0"/>
    </xf>
    <xf numFmtId="0" fontId="11" fillId="2" borderId="33" xfId="0" applyFont="1" applyFill="1" applyBorder="1" applyAlignment="1" applyProtection="1">
      <alignment horizontal="center" vertical="top" wrapText="1"/>
      <protection locked="0"/>
    </xf>
    <xf numFmtId="0" fontId="11" fillId="7" borderId="33" xfId="0" applyFont="1" applyFill="1" applyBorder="1" applyAlignment="1" applyProtection="1">
      <alignment horizontal="center" vertical="top" wrapText="1"/>
      <protection locked="0"/>
    </xf>
    <xf numFmtId="0" fontId="11" fillId="0" borderId="33" xfId="0" applyFont="1" applyBorder="1" applyAlignment="1" applyProtection="1">
      <alignment horizontal="center" vertical="top" wrapText="1"/>
      <protection locked="0"/>
    </xf>
    <xf numFmtId="0" fontId="11" fillId="8" borderId="64" xfId="0" applyFont="1" applyFill="1" applyBorder="1" applyAlignment="1" applyProtection="1">
      <alignment horizontal="center" vertical="top" wrapText="1"/>
      <protection locked="0"/>
    </xf>
    <xf numFmtId="0" fontId="11" fillId="2" borderId="32" xfId="0" applyFont="1" applyFill="1" applyBorder="1" applyAlignment="1" applyProtection="1">
      <alignment vertical="top" wrapText="1"/>
      <protection locked="0"/>
    </xf>
    <xf numFmtId="0" fontId="11" fillId="8" borderId="65" xfId="0" applyFont="1" applyFill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wrapText="1"/>
      <protection locked="0"/>
    </xf>
    <xf numFmtId="0" fontId="11" fillId="11" borderId="33" xfId="0" applyFont="1" applyFill="1" applyBorder="1" applyAlignment="1" applyProtection="1">
      <alignment horizontal="center" vertical="top" wrapText="1"/>
      <protection locked="0"/>
    </xf>
    <xf numFmtId="0" fontId="13" fillId="0" borderId="67" xfId="0" applyFont="1" applyBorder="1" applyAlignment="1" applyProtection="1">
      <alignment horizontal="center" wrapText="1"/>
      <protection locked="0"/>
    </xf>
    <xf numFmtId="0" fontId="11" fillId="2" borderId="56" xfId="0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1" fillId="9" borderId="68" xfId="0" applyFont="1" applyFill="1" applyBorder="1" applyAlignment="1" applyProtection="1">
      <alignment horizontal="center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13" fillId="0" borderId="70" xfId="0" applyFont="1" applyBorder="1" applyAlignment="1" applyProtection="1">
      <alignment horizontal="center" vertical="center" wrapText="1"/>
      <protection locked="0"/>
    </xf>
    <xf numFmtId="0" fontId="11" fillId="7" borderId="70" xfId="0" applyFont="1" applyFill="1" applyBorder="1" applyAlignment="1" applyProtection="1">
      <alignment horizontal="center" vertical="center" wrapText="1"/>
      <protection locked="0"/>
    </xf>
    <xf numFmtId="0" fontId="13" fillId="0" borderId="71" xfId="0" applyFont="1" applyBorder="1" applyAlignment="1" applyProtection="1">
      <alignment horizontal="center" vertical="center" wrapText="1"/>
      <protection locked="0"/>
    </xf>
    <xf numFmtId="0" fontId="13" fillId="0" borderId="72" xfId="0" applyFont="1" applyBorder="1" applyAlignment="1" applyProtection="1">
      <alignment horizontal="center" vertical="center" wrapText="1"/>
      <protection locked="0"/>
    </xf>
    <xf numFmtId="0" fontId="11" fillId="2" borderId="73" xfId="0" applyFont="1" applyFill="1" applyBorder="1" applyAlignment="1" applyProtection="1">
      <alignment horizontal="center" vertical="center" wrapText="1"/>
      <protection locked="0"/>
    </xf>
    <xf numFmtId="0" fontId="11" fillId="2" borderId="74" xfId="0" applyFont="1" applyFill="1" applyBorder="1" applyAlignment="1" applyProtection="1">
      <alignment horizontal="center" vertical="center" wrapText="1"/>
      <protection locked="0"/>
    </xf>
    <xf numFmtId="0" fontId="11" fillId="7" borderId="74" xfId="0" applyFont="1" applyFill="1" applyBorder="1" applyAlignment="1" applyProtection="1">
      <alignment horizontal="center" vertical="center" wrapText="1"/>
      <protection locked="0"/>
    </xf>
    <xf numFmtId="0" fontId="11" fillId="8" borderId="74" xfId="0" applyFont="1" applyFill="1" applyBorder="1" applyAlignment="1" applyProtection="1">
      <alignment horizontal="center" vertical="center" wrapText="1"/>
      <protection locked="0"/>
    </xf>
    <xf numFmtId="0" fontId="11" fillId="8" borderId="75" xfId="0" applyFont="1" applyFill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1" fillId="8" borderId="33" xfId="0" applyFont="1" applyFill="1" applyBorder="1" applyAlignment="1" applyProtection="1">
      <alignment horizontal="center" vertical="center" wrapText="1"/>
      <protection locked="0"/>
    </xf>
    <xf numFmtId="0" fontId="11" fillId="8" borderId="64" xfId="0" applyFont="1" applyFill="1" applyBorder="1" applyAlignment="1" applyProtection="1">
      <alignment horizontal="center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  <protection locked="0"/>
    </xf>
    <xf numFmtId="0" fontId="11" fillId="2" borderId="76" xfId="0" applyFont="1" applyFill="1" applyBorder="1" applyAlignment="1" applyProtection="1">
      <alignment horizontal="center" vertical="center" wrapText="1"/>
      <protection locked="0"/>
    </xf>
    <xf numFmtId="0" fontId="11" fillId="2" borderId="60" xfId="0" applyFont="1" applyFill="1" applyBorder="1" applyAlignment="1" applyProtection="1">
      <alignment horizontal="center" vertical="center" wrapText="1"/>
      <protection locked="0"/>
    </xf>
    <xf numFmtId="0" fontId="11" fillId="7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8" borderId="77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Protection="1">
      <protection locked="0"/>
    </xf>
    <xf numFmtId="0" fontId="11" fillId="9" borderId="46" xfId="0" applyFont="1" applyFill="1" applyBorder="1" applyAlignment="1" applyProtection="1">
      <alignment horizontal="center" vertical="center" wrapText="1"/>
      <protection locked="0"/>
    </xf>
    <xf numFmtId="0" fontId="13" fillId="0" borderId="78" xfId="0" applyFont="1" applyBorder="1" applyAlignment="1" applyProtection="1">
      <alignment horizontal="center" vertical="center" wrapText="1"/>
      <protection locked="0"/>
    </xf>
    <xf numFmtId="0" fontId="13" fillId="0" borderId="79" xfId="0" applyFont="1" applyBorder="1" applyAlignment="1" applyProtection="1">
      <alignment horizontal="center" vertical="center" wrapText="1"/>
      <protection locked="0"/>
    </xf>
    <xf numFmtId="0" fontId="11" fillId="2" borderId="80" xfId="0" applyFont="1" applyFill="1" applyBorder="1" applyAlignment="1" applyProtection="1">
      <alignment horizontal="center" vertical="center" wrapText="1"/>
      <protection locked="0"/>
    </xf>
    <xf numFmtId="0" fontId="11" fillId="2" borderId="81" xfId="0" applyFont="1" applyFill="1" applyBorder="1" applyAlignment="1" applyProtection="1">
      <alignment horizontal="center" vertical="center" wrapText="1"/>
      <protection locked="0"/>
    </xf>
    <xf numFmtId="0" fontId="11" fillId="7" borderId="81" xfId="0" applyFont="1" applyFill="1" applyBorder="1" applyAlignment="1" applyProtection="1">
      <alignment horizontal="center" vertical="center" wrapText="1"/>
      <protection locked="0"/>
    </xf>
    <xf numFmtId="0" fontId="11" fillId="8" borderId="82" xfId="0" applyFont="1" applyFill="1" applyBorder="1" applyAlignment="1" applyProtection="1">
      <alignment horizontal="center" vertical="center" wrapText="1"/>
      <protection locked="0"/>
    </xf>
    <xf numFmtId="0" fontId="11" fillId="8" borderId="39" xfId="0" applyFont="1" applyFill="1" applyBorder="1" applyAlignment="1" applyProtection="1">
      <alignment horizontal="center" vertical="center" wrapText="1"/>
      <protection locked="0"/>
    </xf>
    <xf numFmtId="0" fontId="11" fillId="2" borderId="59" xfId="0" applyFont="1" applyFill="1" applyBorder="1" applyAlignment="1" applyProtection="1">
      <alignment horizontal="center" vertical="center" wrapText="1"/>
      <protection locked="0"/>
    </xf>
    <xf numFmtId="0" fontId="11" fillId="8" borderId="83" xfId="0" applyFont="1" applyFill="1" applyBorder="1" applyAlignment="1" applyProtection="1">
      <alignment horizontal="center" vertical="center" wrapText="1"/>
      <protection locked="0"/>
    </xf>
    <xf numFmtId="0" fontId="11" fillId="8" borderId="61" xfId="0" applyFont="1" applyFill="1" applyBorder="1" applyAlignment="1" applyProtection="1">
      <alignment horizontal="center" vertical="center" wrapText="1"/>
      <protection locked="0"/>
    </xf>
    <xf numFmtId="0" fontId="11" fillId="2" borderId="84" xfId="0" applyFont="1" applyFill="1" applyBorder="1" applyAlignment="1" applyProtection="1">
      <alignment horizontal="center" vertical="center" wrapText="1"/>
      <protection locked="0"/>
    </xf>
    <xf numFmtId="0" fontId="11" fillId="7" borderId="84" xfId="0" applyFont="1" applyFill="1" applyBorder="1" applyAlignment="1" applyProtection="1">
      <alignment horizontal="center" vertical="center" wrapText="1"/>
      <protection locked="0"/>
    </xf>
    <xf numFmtId="0" fontId="11" fillId="13" borderId="84" xfId="0" applyFont="1" applyFill="1" applyBorder="1" applyAlignment="1" applyProtection="1">
      <alignment horizontal="center" vertical="center" wrapText="1"/>
      <protection locked="0"/>
    </xf>
    <xf numFmtId="0" fontId="11" fillId="8" borderId="60" xfId="0" applyFont="1" applyFill="1" applyBorder="1" applyAlignment="1" applyProtection="1">
      <alignment horizontal="center" vertical="center" wrapText="1"/>
      <protection locked="0"/>
    </xf>
    <xf numFmtId="0" fontId="11" fillId="8" borderId="85" xfId="0" applyFont="1" applyFill="1" applyBorder="1" applyAlignment="1" applyProtection="1">
      <alignment horizontal="center" vertical="center" wrapText="1"/>
      <protection locked="0"/>
    </xf>
    <xf numFmtId="0" fontId="11" fillId="8" borderId="84" xfId="0" applyFont="1" applyFill="1" applyBorder="1" applyAlignment="1" applyProtection="1">
      <alignment horizontal="center" vertical="center" wrapText="1"/>
      <protection locked="0"/>
    </xf>
    <xf numFmtId="0" fontId="11" fillId="9" borderId="50" xfId="0" applyFont="1" applyFill="1" applyBorder="1" applyAlignment="1" applyProtection="1">
      <alignment horizontal="center" vertical="center" wrapText="1"/>
      <protection locked="0"/>
    </xf>
    <xf numFmtId="0" fontId="13" fillId="0" borderId="80" xfId="0" applyFont="1" applyBorder="1" applyAlignment="1" applyProtection="1">
      <alignment horizontal="center" vertical="center" wrapText="1"/>
      <protection locked="0"/>
    </xf>
    <xf numFmtId="0" fontId="13" fillId="0" borderId="81" xfId="0" applyFont="1" applyBorder="1" applyAlignment="1" applyProtection="1">
      <alignment horizontal="center" vertical="center" wrapText="1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11" fillId="0" borderId="84" xfId="0" applyFont="1" applyBorder="1" applyAlignment="1" applyProtection="1">
      <alignment horizontal="center" vertical="center" wrapText="1"/>
      <protection locked="0"/>
    </xf>
    <xf numFmtId="0" fontId="11" fillId="13" borderId="75" xfId="0" applyFont="1" applyFill="1" applyBorder="1" applyAlignment="1" applyProtection="1">
      <alignment horizontal="center" vertical="center" wrapText="1"/>
      <protection locked="0"/>
    </xf>
    <xf numFmtId="0" fontId="11" fillId="15" borderId="75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2" borderId="87" xfId="0" applyFont="1" applyFill="1" applyBorder="1" applyAlignment="1" applyProtection="1">
      <alignment horizontal="center" vertical="center" wrapText="1"/>
      <protection locked="0"/>
    </xf>
    <xf numFmtId="0" fontId="11" fillId="7" borderId="87" xfId="0" applyFont="1" applyFill="1" applyBorder="1" applyAlignment="1" applyProtection="1">
      <alignment horizontal="center" vertical="center" wrapText="1"/>
      <protection locked="0"/>
    </xf>
    <xf numFmtId="0" fontId="11" fillId="8" borderId="87" xfId="0" applyFont="1" applyFill="1" applyBorder="1" applyAlignment="1" applyProtection="1">
      <alignment horizontal="center" vertical="center" wrapText="1"/>
      <protection locked="0"/>
    </xf>
    <xf numFmtId="0" fontId="16" fillId="2" borderId="88" xfId="0" applyFont="1" applyFill="1" applyBorder="1" applyAlignment="1" applyProtection="1">
      <alignment horizontal="left" vertical="top" wrapText="1"/>
      <protection locked="0"/>
    </xf>
    <xf numFmtId="0" fontId="16" fillId="2" borderId="89" xfId="0" applyFont="1" applyFill="1" applyBorder="1" applyAlignment="1" applyProtection="1">
      <alignment horizontal="left" vertical="top" wrapText="1"/>
      <protection locked="0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11" fillId="0" borderId="81" xfId="0" applyFont="1" applyBorder="1" applyAlignment="1" applyProtection="1">
      <alignment horizontal="center" vertical="center" wrapText="1"/>
      <protection locked="0"/>
    </xf>
    <xf numFmtId="0" fontId="11" fillId="13" borderId="81" xfId="0" applyFont="1" applyFill="1" applyBorder="1" applyAlignment="1" applyProtection="1">
      <alignment horizontal="center" vertical="center" wrapText="1"/>
      <protection locked="0"/>
    </xf>
    <xf numFmtId="0" fontId="11" fillId="8" borderId="86" xfId="0" applyFont="1" applyFill="1" applyBorder="1" applyAlignment="1" applyProtection="1">
      <alignment horizontal="center" vertical="center" wrapText="1"/>
      <protection locked="0"/>
    </xf>
    <xf numFmtId="0" fontId="11" fillId="13" borderId="33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vertical="center" wrapText="1"/>
      <protection locked="0"/>
    </xf>
    <xf numFmtId="0" fontId="11" fillId="13" borderId="33" xfId="0" applyFont="1" applyFill="1" applyBorder="1" applyAlignment="1" applyProtection="1">
      <alignment vertical="center" wrapText="1"/>
      <protection locked="0"/>
    </xf>
    <xf numFmtId="0" fontId="11" fillId="8" borderId="64" xfId="0" applyFont="1" applyFill="1" applyBorder="1" applyAlignment="1" applyProtection="1">
      <alignment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11" fillId="0" borderId="81" xfId="0" applyFont="1" applyBorder="1" applyAlignment="1" applyProtection="1">
      <alignment vertical="center" wrapText="1"/>
      <protection locked="0"/>
    </xf>
    <xf numFmtId="0" fontId="11" fillId="13" borderId="81" xfId="0" applyFont="1" applyFill="1" applyBorder="1" applyAlignment="1" applyProtection="1">
      <alignment vertical="center" wrapText="1"/>
      <protection locked="0"/>
    </xf>
    <xf numFmtId="0" fontId="11" fillId="8" borderId="86" xfId="0" applyFont="1" applyFill="1" applyBorder="1" applyAlignment="1" applyProtection="1">
      <alignment vertical="center" wrapText="1"/>
      <protection locked="0"/>
    </xf>
    <xf numFmtId="0" fontId="11" fillId="0" borderId="73" xfId="0" applyFont="1" applyBorder="1" applyAlignment="1" applyProtection="1">
      <alignment horizontal="center" vertical="center" wrapText="1"/>
      <protection locked="0"/>
    </xf>
    <xf numFmtId="0" fontId="11" fillId="11" borderId="75" xfId="0" applyFont="1" applyFill="1" applyBorder="1" applyAlignment="1" applyProtection="1">
      <alignment horizontal="center" vertical="center" wrapText="1"/>
      <protection locked="0"/>
    </xf>
    <xf numFmtId="0" fontId="11" fillId="15" borderId="33" xfId="0" applyFont="1" applyFill="1" applyBorder="1" applyAlignment="1" applyProtection="1">
      <alignment horizontal="center" vertical="center" wrapText="1"/>
      <protection locked="0"/>
    </xf>
    <xf numFmtId="0" fontId="11" fillId="17" borderId="33" xfId="0" applyFont="1" applyFill="1" applyBorder="1" applyAlignment="1" applyProtection="1">
      <alignment horizontal="center" vertical="center" wrapText="1"/>
      <protection locked="0"/>
    </xf>
    <xf numFmtId="0" fontId="11" fillId="11" borderId="87" xfId="0" applyFont="1" applyFill="1" applyBorder="1" applyAlignment="1" applyProtection="1">
      <alignment horizontal="center" vertical="center" wrapText="1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18" borderId="90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18" borderId="63" xfId="0" applyFont="1" applyFill="1" applyBorder="1" applyAlignment="1" applyProtection="1">
      <alignment horizontal="center" vertical="center" wrapText="1"/>
      <protection locked="0"/>
    </xf>
    <xf numFmtId="0" fontId="11" fillId="2" borderId="63" xfId="0" applyFont="1" applyFill="1" applyBorder="1" applyAlignment="1" applyProtection="1">
      <alignment horizontal="center" vertical="center" wrapText="1"/>
      <protection locked="0"/>
    </xf>
    <xf numFmtId="0" fontId="11" fillId="8" borderId="63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8" borderId="91" xfId="0" applyFont="1" applyFill="1" applyBorder="1" applyAlignment="1" applyProtection="1">
      <alignment horizontal="center" vertical="center" wrapText="1"/>
      <protection locked="0"/>
    </xf>
    <xf numFmtId="0" fontId="13" fillId="0" borderId="92" xfId="0" applyFont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 wrapText="1"/>
      <protection locked="0"/>
    </xf>
    <xf numFmtId="0" fontId="11" fillId="8" borderId="93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8" borderId="65" xfId="0" applyFont="1" applyFill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center" vertical="center" wrapText="1"/>
      <protection locked="0"/>
    </xf>
    <xf numFmtId="0" fontId="11" fillId="18" borderId="61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vertical="center" wrapText="1"/>
      <protection locked="0"/>
    </xf>
    <xf numFmtId="0" fontId="11" fillId="0" borderId="76" xfId="0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11" fillId="19" borderId="81" xfId="0" applyFont="1" applyFill="1" applyBorder="1" applyAlignment="1" applyProtection="1">
      <alignment horizontal="center" vertical="center" wrapText="1"/>
      <protection locked="0"/>
    </xf>
    <xf numFmtId="0" fontId="11" fillId="19" borderId="84" xfId="0" applyFont="1" applyFill="1" applyBorder="1" applyAlignment="1" applyProtection="1">
      <alignment horizontal="center" vertical="center" wrapText="1"/>
      <protection locked="0"/>
    </xf>
    <xf numFmtId="0" fontId="11" fillId="0" borderId="80" xfId="0" applyFont="1" applyBorder="1" applyAlignment="1" applyProtection="1">
      <alignment horizontal="center" vertical="center" wrapText="1"/>
      <protection locked="0"/>
    </xf>
    <xf numFmtId="0" fontId="11" fillId="0" borderId="86" xfId="0" applyFont="1" applyBorder="1" applyAlignment="1" applyProtection="1">
      <alignment horizontal="center" vertical="center" wrapText="1"/>
      <protection locked="0"/>
    </xf>
    <xf numFmtId="0" fontId="11" fillId="15" borderId="87" xfId="0" applyFont="1" applyFill="1" applyBorder="1" applyAlignment="1" applyProtection="1">
      <alignment horizontal="center" vertical="center" wrapText="1"/>
      <protection locked="0"/>
    </xf>
    <xf numFmtId="0" fontId="11" fillId="20" borderId="33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13" borderId="64" xfId="0" applyFont="1" applyFill="1" applyBorder="1" applyAlignment="1" applyProtection="1">
      <alignment horizontal="center" vertical="center" wrapText="1"/>
      <protection locked="0"/>
    </xf>
    <xf numFmtId="0" fontId="11" fillId="20" borderId="87" xfId="0" applyFont="1" applyFill="1" applyBorder="1" applyAlignment="1" applyProtection="1">
      <alignment horizontal="center" vertical="center" wrapText="1"/>
      <protection locked="0"/>
    </xf>
    <xf numFmtId="0" fontId="17" fillId="0" borderId="94" xfId="0" applyFont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79" xfId="0" applyFont="1" applyBorder="1" applyAlignment="1" applyProtection="1">
      <alignment horizontal="center" vertical="center" wrapText="1"/>
      <protection locked="0"/>
    </xf>
    <xf numFmtId="0" fontId="11" fillId="13" borderId="77" xfId="0" applyFont="1" applyFill="1" applyBorder="1" applyAlignment="1" applyProtection="1">
      <alignment horizontal="center" vertical="center" wrapText="1"/>
      <protection locked="0"/>
    </xf>
    <xf numFmtId="0" fontId="11" fillId="11" borderId="84" xfId="0" applyFont="1" applyFill="1" applyBorder="1" applyAlignment="1" applyProtection="1">
      <alignment horizontal="center" vertical="center" wrapText="1"/>
      <protection locked="0"/>
    </xf>
    <xf numFmtId="0" fontId="11" fillId="11" borderId="33" xfId="0" applyFont="1" applyFill="1" applyBorder="1" applyAlignment="1" applyProtection="1">
      <alignment horizontal="center" vertical="center" wrapText="1"/>
      <protection locked="0"/>
    </xf>
    <xf numFmtId="0" fontId="11" fillId="11" borderId="64" xfId="0" applyFont="1" applyFill="1" applyBorder="1" applyAlignment="1" applyProtection="1">
      <alignment horizontal="center" vertical="center" wrapText="1"/>
      <protection locked="0"/>
    </xf>
    <xf numFmtId="0" fontId="11" fillId="13" borderId="87" xfId="0" applyFont="1" applyFill="1" applyBorder="1" applyAlignment="1" applyProtection="1">
      <alignment horizontal="center" vertical="center" wrapText="1"/>
      <protection locked="0"/>
    </xf>
    <xf numFmtId="0" fontId="11" fillId="8" borderId="96" xfId="0" applyFont="1" applyFill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 wrapText="1"/>
      <protection locked="0"/>
    </xf>
    <xf numFmtId="0" fontId="5" fillId="5" borderId="97" xfId="0" applyFont="1" applyFill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9" borderId="98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8" borderId="87" xfId="0" applyFont="1" applyFill="1" applyBorder="1" applyAlignment="1" applyProtection="1">
      <alignment horizontal="center" vertical="center"/>
      <protection locked="0"/>
    </xf>
    <xf numFmtId="0" fontId="11" fillId="7" borderId="87" xfId="0" applyFont="1" applyFill="1" applyBorder="1" applyAlignment="1" applyProtection="1">
      <alignment horizontal="center" vertical="center"/>
      <protection locked="0"/>
    </xf>
    <xf numFmtId="0" fontId="11" fillId="8" borderId="77" xfId="0" applyFont="1" applyFill="1" applyBorder="1" applyAlignment="1" applyProtection="1">
      <alignment horizontal="center" vertical="center"/>
      <protection locked="0"/>
    </xf>
    <xf numFmtId="0" fontId="11" fillId="8" borderId="81" xfId="0" applyFont="1" applyFill="1" applyBorder="1" applyAlignment="1" applyProtection="1">
      <alignment horizontal="center" vertical="center" wrapText="1"/>
      <protection locked="0"/>
    </xf>
    <xf numFmtId="0" fontId="11" fillId="19" borderId="8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138" xfId="0" applyFont="1" applyFill="1" applyBorder="1" applyAlignment="1" applyProtection="1">
      <alignment horizontal="center" vertical="center" wrapText="1"/>
      <protection locked="0"/>
    </xf>
    <xf numFmtId="0" fontId="13" fillId="2" borderId="139" xfId="0" applyFont="1" applyFill="1" applyBorder="1" applyAlignment="1" applyProtection="1">
      <alignment horizontal="center" vertical="center" wrapText="1"/>
      <protection locked="0"/>
    </xf>
    <xf numFmtId="0" fontId="11" fillId="25" borderId="139" xfId="0" applyFont="1" applyFill="1" applyBorder="1" applyAlignment="1" applyProtection="1">
      <alignment horizontal="center" vertical="center" wrapText="1"/>
      <protection locked="0"/>
    </xf>
    <xf numFmtId="0" fontId="13" fillId="2" borderId="140" xfId="0" applyFont="1" applyFill="1" applyBorder="1" applyAlignment="1" applyProtection="1">
      <alignment horizontal="center" vertical="center" wrapText="1"/>
      <protection locked="0"/>
    </xf>
    <xf numFmtId="0" fontId="13" fillId="2" borderId="141" xfId="0" applyFont="1" applyFill="1" applyBorder="1" applyAlignment="1" applyProtection="1">
      <alignment horizontal="center" vertical="top" wrapText="1"/>
      <protection locked="0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3" fillId="25" borderId="26" xfId="0" applyFont="1" applyFill="1" applyBorder="1" applyAlignment="1" applyProtection="1">
      <alignment horizontal="center" vertical="top" wrapText="1"/>
      <protection locked="0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13" fillId="2" borderId="142" xfId="0" applyFont="1" applyFill="1" applyBorder="1" applyAlignment="1" applyProtection="1">
      <alignment horizontal="center" vertical="top" wrapText="1"/>
      <protection locked="0"/>
    </xf>
    <xf numFmtId="0" fontId="13" fillId="2" borderId="143" xfId="0" applyFont="1" applyFill="1" applyBorder="1" applyAlignment="1" applyProtection="1">
      <alignment horizontal="center" vertical="top" wrapText="1"/>
      <protection locked="0"/>
    </xf>
    <xf numFmtId="0" fontId="13" fillId="2" borderId="33" xfId="0" applyFont="1" applyFill="1" applyBorder="1" applyAlignment="1" applyProtection="1">
      <alignment horizontal="center" vertical="top" wrapText="1"/>
      <protection locked="0"/>
    </xf>
    <xf numFmtId="0" fontId="11" fillId="25" borderId="33" xfId="0" applyFont="1" applyFill="1" applyBorder="1" applyAlignment="1" applyProtection="1">
      <alignment horizontal="center" vertical="top" wrapText="1"/>
      <protection locked="0"/>
    </xf>
    <xf numFmtId="0" fontId="13" fillId="8" borderId="33" xfId="0" applyFont="1" applyFill="1" applyBorder="1" applyAlignment="1" applyProtection="1">
      <alignment horizontal="center" vertical="top" wrapText="1"/>
      <protection locked="0"/>
    </xf>
    <xf numFmtId="0" fontId="13" fillId="8" borderId="144" xfId="0" applyFont="1" applyFill="1" applyBorder="1" applyAlignment="1" applyProtection="1">
      <alignment horizontal="center" vertical="top" wrapText="1"/>
      <protection locked="0"/>
    </xf>
    <xf numFmtId="0" fontId="0" fillId="16" borderId="0" xfId="0" applyFont="1" applyFill="1" applyAlignment="1" applyProtection="1">
      <protection locked="0"/>
    </xf>
    <xf numFmtId="0" fontId="13" fillId="2" borderId="145" xfId="0" applyFont="1" applyFill="1" applyBorder="1" applyAlignment="1" applyProtection="1">
      <alignment horizontal="center" vertical="top" wrapText="1"/>
      <protection locked="0"/>
    </xf>
    <xf numFmtId="0" fontId="13" fillId="2" borderId="146" xfId="0" applyFont="1" applyFill="1" applyBorder="1" applyAlignment="1" applyProtection="1">
      <alignment horizontal="center" vertical="top" wrapText="1"/>
      <protection locked="0"/>
    </xf>
    <xf numFmtId="0" fontId="13" fillId="25" borderId="146" xfId="0" applyFont="1" applyFill="1" applyBorder="1" applyAlignment="1" applyProtection="1">
      <alignment horizontal="center" vertical="top" wrapText="1"/>
      <protection locked="0"/>
    </xf>
    <xf numFmtId="0" fontId="11" fillId="2" borderId="146" xfId="0" applyFont="1" applyFill="1" applyBorder="1" applyAlignment="1" applyProtection="1">
      <alignment horizontal="center" vertical="top" wrapText="1"/>
      <protection locked="0"/>
    </xf>
    <xf numFmtId="0" fontId="13" fillId="2" borderId="147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protection locked="0"/>
    </xf>
    <xf numFmtId="0" fontId="3" fillId="0" borderId="4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16" borderId="0" xfId="0" applyFont="1" applyFill="1" applyAlignment="1"/>
    <xf numFmtId="0" fontId="33" fillId="26" borderId="148" xfId="0" applyFont="1" applyFill="1" applyBorder="1" applyAlignment="1" applyProtection="1">
      <alignment horizontal="center" vertical="center" wrapText="1"/>
      <protection locked="0"/>
    </xf>
    <xf numFmtId="0" fontId="33" fillId="13" borderId="149" xfId="0" applyFont="1" applyFill="1" applyBorder="1" applyAlignment="1" applyProtection="1">
      <alignment horizontal="center" vertical="center" wrapText="1"/>
      <protection locked="0"/>
    </xf>
    <xf numFmtId="0" fontId="33" fillId="27" borderId="149" xfId="0" applyFont="1" applyFill="1" applyBorder="1" applyAlignment="1" applyProtection="1">
      <alignment horizontal="center" vertical="center" wrapText="1"/>
      <protection locked="0"/>
    </xf>
    <xf numFmtId="0" fontId="11" fillId="13" borderId="38" xfId="0" applyFont="1" applyFill="1" applyBorder="1" applyAlignment="1" applyProtection="1">
      <alignment horizontal="center" vertical="center" wrapText="1"/>
      <protection locked="0"/>
    </xf>
    <xf numFmtId="0" fontId="11" fillId="13" borderId="39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0" fontId="1" fillId="2" borderId="0" xfId="0" applyFont="1" applyFill="1"/>
    <xf numFmtId="0" fontId="0" fillId="0" borderId="0" xfId="0"/>
    <xf numFmtId="0" fontId="34" fillId="28" borderId="46" xfId="0" applyFont="1" applyFill="1" applyBorder="1" applyAlignment="1" applyProtection="1">
      <alignment horizontal="center" vertical="center" wrapText="1"/>
      <protection locked="0"/>
    </xf>
    <xf numFmtId="0" fontId="13" fillId="16" borderId="69" xfId="0" applyFont="1" applyFill="1" applyBorder="1" applyAlignment="1" applyProtection="1">
      <alignment horizontal="center" vertical="center" wrapText="1"/>
      <protection locked="0"/>
    </xf>
    <xf numFmtId="0" fontId="13" fillId="16" borderId="70" xfId="0" applyFont="1" applyFill="1" applyBorder="1" applyAlignment="1" applyProtection="1">
      <alignment horizontal="center" vertical="center" wrapText="1"/>
      <protection locked="0"/>
    </xf>
    <xf numFmtId="0" fontId="11" fillId="30" borderId="70" xfId="0" applyFont="1" applyFill="1" applyBorder="1" applyAlignment="1" applyProtection="1">
      <alignment horizontal="center" vertical="center" wrapText="1"/>
      <protection locked="0"/>
    </xf>
    <xf numFmtId="0" fontId="13" fillId="16" borderId="71" xfId="0" applyFont="1" applyFill="1" applyBorder="1" applyAlignment="1" applyProtection="1">
      <alignment horizontal="center" vertical="center" wrapText="1"/>
      <protection locked="0"/>
    </xf>
    <xf numFmtId="0" fontId="36" fillId="29" borderId="79" xfId="0" applyFont="1" applyFill="1" applyBorder="1" applyAlignment="1" applyProtection="1">
      <alignment horizontal="center" vertical="center" wrapText="1"/>
      <protection locked="0"/>
    </xf>
    <xf numFmtId="0" fontId="11" fillId="21" borderId="152" xfId="0" applyFont="1" applyFill="1" applyBorder="1" applyAlignment="1" applyProtection="1">
      <alignment horizontal="center" vertical="center" wrapText="1"/>
      <protection locked="0"/>
    </xf>
    <xf numFmtId="0" fontId="11" fillId="21" borderId="120" xfId="0" applyFont="1" applyFill="1" applyBorder="1" applyAlignment="1" applyProtection="1">
      <alignment horizontal="center" vertical="center" wrapText="1"/>
      <protection locked="0"/>
    </xf>
    <xf numFmtId="0" fontId="11" fillId="30" borderId="120" xfId="0" applyFont="1" applyFill="1" applyBorder="1" applyAlignment="1" applyProtection="1">
      <alignment horizontal="center" vertical="center" wrapText="1"/>
      <protection locked="0"/>
    </xf>
    <xf numFmtId="0" fontId="11" fillId="0" borderId="120" xfId="0" applyFont="1" applyBorder="1" applyAlignment="1" applyProtection="1">
      <alignment horizontal="center" vertical="center" wrapText="1"/>
      <protection locked="0"/>
    </xf>
    <xf numFmtId="0" fontId="11" fillId="0" borderId="153" xfId="0" applyFont="1" applyBorder="1" applyAlignment="1" applyProtection="1">
      <alignment horizontal="center" vertical="center" wrapText="1"/>
      <protection locked="0"/>
    </xf>
    <xf numFmtId="0" fontId="36" fillId="29" borderId="54" xfId="0" applyFont="1" applyFill="1" applyBorder="1" applyAlignment="1" applyProtection="1">
      <alignment horizontal="center" vertical="center" wrapText="1"/>
      <protection locked="0"/>
    </xf>
    <xf numFmtId="0" fontId="11" fillId="21" borderId="154" xfId="0" applyFont="1" applyFill="1" applyBorder="1" applyAlignment="1" applyProtection="1">
      <alignment horizontal="center" vertical="center" wrapText="1"/>
      <protection locked="0"/>
    </xf>
    <xf numFmtId="0" fontId="11" fillId="21" borderId="116" xfId="0" applyFont="1" applyFill="1" applyBorder="1" applyAlignment="1" applyProtection="1">
      <alignment horizontal="center" vertical="center" wrapText="1"/>
      <protection locked="0"/>
    </xf>
    <xf numFmtId="0" fontId="11" fillId="30" borderId="116" xfId="0" applyFont="1" applyFill="1" applyBorder="1" applyAlignment="1" applyProtection="1">
      <alignment horizontal="center" vertical="center" wrapText="1"/>
      <protection locked="0"/>
    </xf>
    <xf numFmtId="0" fontId="11" fillId="0" borderId="116" xfId="0" applyFont="1" applyBorder="1" applyAlignment="1" applyProtection="1">
      <alignment horizontal="center" vertical="center" wrapText="1"/>
      <protection locked="0"/>
    </xf>
    <xf numFmtId="0" fontId="11" fillId="0" borderId="155" xfId="0" applyFont="1" applyBorder="1" applyAlignment="1" applyProtection="1">
      <alignment horizontal="center" vertical="center" wrapText="1"/>
      <protection locked="0"/>
    </xf>
    <xf numFmtId="0" fontId="11" fillId="16" borderId="116" xfId="0" applyFont="1" applyFill="1" applyBorder="1" applyAlignment="1" applyProtection="1">
      <alignment horizontal="center" vertical="center" wrapText="1"/>
      <protection locked="0"/>
    </xf>
    <xf numFmtId="0" fontId="36" fillId="29" borderId="6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6" fillId="29" borderId="116" xfId="0" applyFont="1" applyFill="1" applyBorder="1" applyAlignment="1" applyProtection="1">
      <alignment horizontal="center" vertical="center" wrapText="1"/>
      <protection locked="0"/>
    </xf>
    <xf numFmtId="0" fontId="36" fillId="29" borderId="55" xfId="0" applyFont="1" applyFill="1" applyBorder="1" applyAlignment="1" applyProtection="1">
      <alignment horizontal="center" vertical="center" wrapText="1"/>
      <protection locked="0"/>
    </xf>
    <xf numFmtId="0" fontId="11" fillId="21" borderId="156" xfId="0" applyFont="1" applyFill="1" applyBorder="1" applyAlignment="1" applyProtection="1">
      <alignment horizontal="center" vertical="center" wrapText="1"/>
      <protection locked="0"/>
    </xf>
    <xf numFmtId="0" fontId="11" fillId="21" borderId="131" xfId="0" applyFont="1" applyFill="1" applyBorder="1" applyAlignment="1" applyProtection="1">
      <alignment horizontal="center" vertical="center" wrapText="1"/>
      <protection locked="0"/>
    </xf>
    <xf numFmtId="0" fontId="11" fillId="30" borderId="131" xfId="0" applyFont="1" applyFill="1" applyBorder="1" applyAlignment="1" applyProtection="1">
      <alignment horizontal="center" vertical="center" wrapText="1"/>
      <protection locked="0"/>
    </xf>
    <xf numFmtId="0" fontId="11" fillId="0" borderId="131" xfId="0" applyFont="1" applyBorder="1" applyAlignment="1" applyProtection="1">
      <alignment horizontal="center" vertical="center" wrapText="1"/>
      <protection locked="0"/>
    </xf>
    <xf numFmtId="0" fontId="11" fillId="0" borderId="157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2" fillId="0" borderId="158" xfId="0" applyFont="1" applyBorder="1" applyAlignment="1" applyProtection="1">
      <alignment horizontal="center" vertical="center" wrapText="1"/>
      <protection locked="0"/>
    </xf>
    <xf numFmtId="0" fontId="11" fillId="30" borderId="160" xfId="0" applyFont="1" applyFill="1" applyBorder="1" applyAlignment="1" applyProtection="1">
      <alignment horizontal="center" vertical="center" wrapText="1"/>
      <protection locked="0"/>
    </xf>
    <xf numFmtId="0" fontId="17" fillId="0" borderId="162" xfId="0" applyFont="1" applyBorder="1" applyAlignment="1" applyProtection="1">
      <alignment horizontal="center" vertical="center" wrapText="1"/>
      <protection locked="0"/>
    </xf>
    <xf numFmtId="0" fontId="17" fillId="0" borderId="165" xfId="0" applyFont="1" applyBorder="1" applyAlignment="1" applyProtection="1">
      <alignment horizontal="center" vertical="center" wrapText="1"/>
      <protection locked="0"/>
    </xf>
    <xf numFmtId="0" fontId="13" fillId="16" borderId="48" xfId="0" applyFont="1" applyFill="1" applyBorder="1" applyAlignment="1" applyProtection="1">
      <alignment horizontal="center" vertical="center" wrapText="1"/>
      <protection locked="0"/>
    </xf>
    <xf numFmtId="0" fontId="13" fillId="16" borderId="49" xfId="0" applyFont="1" applyFill="1" applyBorder="1" applyAlignment="1" applyProtection="1">
      <alignment horizontal="center" vertical="center" wrapText="1"/>
      <protection locked="0"/>
    </xf>
    <xf numFmtId="0" fontId="11" fillId="30" borderId="49" xfId="0" applyFont="1" applyFill="1" applyBorder="1" applyAlignment="1" applyProtection="1">
      <alignment horizontal="center" vertical="center" wrapText="1"/>
      <protection locked="0"/>
    </xf>
    <xf numFmtId="0" fontId="13" fillId="16" borderId="78" xfId="0" applyFont="1" applyFill="1" applyBorder="1" applyAlignment="1" applyProtection="1">
      <alignment horizontal="center" vertical="center" wrapText="1"/>
      <protection locked="0"/>
    </xf>
    <xf numFmtId="0" fontId="13" fillId="16" borderId="79" xfId="0" applyFont="1" applyFill="1" applyBorder="1" applyAlignment="1" applyProtection="1">
      <alignment horizontal="center" vertical="center" wrapText="1"/>
      <protection locked="0"/>
    </xf>
    <xf numFmtId="0" fontId="11" fillId="21" borderId="80" xfId="0" applyFont="1" applyFill="1" applyBorder="1" applyAlignment="1" applyProtection="1">
      <alignment horizontal="center" vertical="center" wrapText="1"/>
      <protection locked="0"/>
    </xf>
    <xf numFmtId="0" fontId="11" fillId="21" borderId="81" xfId="0" applyFont="1" applyFill="1" applyBorder="1" applyAlignment="1" applyProtection="1">
      <alignment horizontal="center" vertical="center" wrapText="1"/>
      <protection locked="0"/>
    </xf>
    <xf numFmtId="0" fontId="11" fillId="30" borderId="81" xfId="0" applyFont="1" applyFill="1" applyBorder="1" applyAlignment="1" applyProtection="1">
      <alignment horizontal="center" vertical="center" wrapText="1"/>
      <protection locked="0"/>
    </xf>
    <xf numFmtId="0" fontId="11" fillId="13" borderId="86" xfId="0" applyFont="1" applyFill="1" applyBorder="1" applyAlignment="1" applyProtection="1">
      <alignment horizontal="center" vertical="center" wrapText="1"/>
      <protection locked="0"/>
    </xf>
    <xf numFmtId="0" fontId="13" fillId="16" borderId="54" xfId="0" applyFont="1" applyFill="1" applyBorder="1" applyAlignment="1" applyProtection="1">
      <alignment horizontal="center" vertical="center" wrapText="1"/>
      <protection locked="0"/>
    </xf>
    <xf numFmtId="0" fontId="11" fillId="21" borderId="32" xfId="0" applyFont="1" applyFill="1" applyBorder="1" applyAlignment="1" applyProtection="1">
      <alignment horizontal="center" vertical="center" wrapText="1"/>
      <protection locked="0"/>
    </xf>
    <xf numFmtId="0" fontId="11" fillId="21" borderId="33" xfId="0" applyFont="1" applyFill="1" applyBorder="1" applyAlignment="1" applyProtection="1">
      <alignment horizontal="center" vertical="center" wrapText="1"/>
      <protection locked="0"/>
    </xf>
    <xf numFmtId="0" fontId="11" fillId="30" borderId="33" xfId="0" applyFont="1" applyFill="1" applyBorder="1" applyAlignment="1" applyProtection="1">
      <alignment horizontal="center" vertical="center" wrapText="1"/>
      <protection locked="0"/>
    </xf>
    <xf numFmtId="0" fontId="11" fillId="16" borderId="33" xfId="0" applyFont="1" applyFill="1" applyBorder="1" applyAlignment="1" applyProtection="1">
      <alignment horizontal="center" vertical="center" wrapText="1"/>
      <protection locked="0"/>
    </xf>
    <xf numFmtId="0" fontId="13" fillId="16" borderId="67" xfId="0" applyFont="1" applyFill="1" applyBorder="1" applyAlignment="1" applyProtection="1">
      <alignment horizontal="center" vertical="center" wrapText="1"/>
      <protection locked="0"/>
    </xf>
    <xf numFmtId="0" fontId="11" fillId="21" borderId="76" xfId="0" applyFont="1" applyFill="1" applyBorder="1" applyAlignment="1" applyProtection="1">
      <alignment horizontal="center" vertical="center" wrapText="1"/>
      <protection locked="0"/>
    </xf>
    <xf numFmtId="0" fontId="11" fillId="21" borderId="87" xfId="0" applyFont="1" applyFill="1" applyBorder="1" applyAlignment="1" applyProtection="1">
      <alignment horizontal="center" vertical="center" wrapText="1"/>
      <protection locked="0"/>
    </xf>
    <xf numFmtId="0" fontId="11" fillId="30" borderId="87" xfId="0" applyFont="1" applyFill="1" applyBorder="1" applyAlignment="1" applyProtection="1">
      <alignment horizontal="center" vertical="center" wrapText="1"/>
      <protection locked="0"/>
    </xf>
    <xf numFmtId="0" fontId="11" fillId="32" borderId="46" xfId="0" applyFont="1" applyFill="1" applyBorder="1" applyAlignment="1" applyProtection="1">
      <alignment horizontal="center" vertical="center" wrapText="1"/>
      <protection locked="0"/>
    </xf>
    <xf numFmtId="0" fontId="11" fillId="32" borderId="68" xfId="0" applyFont="1" applyFill="1" applyBorder="1" applyAlignment="1" applyProtection="1">
      <alignment horizontal="center" vertical="center" wrapText="1"/>
      <protection locked="0"/>
    </xf>
    <xf numFmtId="0" fontId="11" fillId="34" borderId="102" xfId="0" applyFont="1" applyFill="1" applyBorder="1" applyAlignment="1" applyProtection="1">
      <alignment horizontal="center" vertical="center" wrapText="1"/>
      <protection locked="0"/>
    </xf>
    <xf numFmtId="0" fontId="3" fillId="35" borderId="103" xfId="0" applyFont="1" applyFill="1" applyBorder="1" applyProtection="1">
      <protection locked="0"/>
    </xf>
    <xf numFmtId="0" fontId="13" fillId="16" borderId="152" xfId="0" applyFont="1" applyFill="1" applyBorder="1" applyAlignment="1" applyProtection="1">
      <alignment horizontal="center" vertical="center" wrapText="1"/>
      <protection locked="0"/>
    </xf>
    <xf numFmtId="0" fontId="13" fillId="16" borderId="154" xfId="0" applyFont="1" applyFill="1" applyBorder="1" applyAlignment="1" applyProtection="1">
      <alignment horizontal="center" vertical="center" wrapText="1"/>
      <protection locked="0"/>
    </xf>
    <xf numFmtId="0" fontId="13" fillId="16" borderId="148" xfId="0" applyFont="1" applyFill="1" applyBorder="1" applyAlignment="1" applyProtection="1">
      <alignment horizontal="center" vertical="center" wrapText="1"/>
      <protection locked="0"/>
    </xf>
    <xf numFmtId="0" fontId="13" fillId="13" borderId="116" xfId="0" applyFont="1" applyFill="1" applyBorder="1" applyAlignment="1" applyProtection="1">
      <alignment horizontal="center" vertical="center" wrapText="1"/>
      <protection locked="0"/>
    </xf>
    <xf numFmtId="0" fontId="13" fillId="16" borderId="156" xfId="0" applyFont="1" applyFill="1" applyBorder="1" applyAlignment="1" applyProtection="1">
      <alignment horizontal="center" vertical="center" wrapText="1"/>
      <protection locked="0"/>
    </xf>
    <xf numFmtId="0" fontId="11" fillId="37" borderId="163" xfId="0" applyFont="1" applyFill="1" applyBorder="1" applyAlignment="1" applyProtection="1">
      <alignment horizontal="center" vertical="center" wrapText="1"/>
      <protection locked="0"/>
    </xf>
    <xf numFmtId="0" fontId="11" fillId="37" borderId="130" xfId="0" applyFont="1" applyFill="1" applyBorder="1" applyAlignment="1" applyProtection="1">
      <alignment horizontal="center" vertical="center" wrapText="1"/>
      <protection locked="0"/>
    </xf>
    <xf numFmtId="0" fontId="13" fillId="36" borderId="170" xfId="0" applyFont="1" applyFill="1" applyBorder="1" applyAlignment="1" applyProtection="1">
      <alignment horizontal="left" vertical="center" wrapText="1"/>
      <protection locked="0"/>
    </xf>
    <xf numFmtId="0" fontId="13" fillId="36" borderId="136" xfId="0" applyFont="1" applyFill="1" applyBorder="1" applyAlignment="1" applyProtection="1">
      <alignment horizontal="left" vertical="center" wrapText="1"/>
      <protection locked="0"/>
    </xf>
    <xf numFmtId="0" fontId="13" fillId="36" borderId="110" xfId="0" applyFont="1" applyFill="1" applyBorder="1" applyAlignment="1" applyProtection="1">
      <alignment horizontal="left" vertical="center" wrapText="1"/>
      <protection locked="0"/>
    </xf>
    <xf numFmtId="0" fontId="13" fillId="36" borderId="137" xfId="0" applyFont="1" applyFill="1" applyBorder="1" applyAlignment="1" applyProtection="1">
      <alignment horizontal="left" vertical="center" wrapText="1"/>
      <protection locked="0"/>
    </xf>
    <xf numFmtId="0" fontId="15" fillId="0" borderId="42" xfId="0" applyFont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3" fillId="0" borderId="39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43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19" fillId="0" borderId="135" xfId="0" applyFont="1" applyBorder="1" applyAlignment="1" applyProtection="1">
      <alignment horizontal="left" vertical="center"/>
      <protection locked="0"/>
    </xf>
    <xf numFmtId="0" fontId="19" fillId="0" borderId="136" xfId="0" applyFont="1" applyBorder="1" applyAlignment="1" applyProtection="1">
      <alignment horizontal="left" vertical="center"/>
      <protection locked="0"/>
    </xf>
    <xf numFmtId="0" fontId="19" fillId="0" borderId="137" xfId="0" applyFont="1" applyBorder="1" applyAlignment="1" applyProtection="1">
      <alignment horizontal="left" vertical="center"/>
      <protection locked="0"/>
    </xf>
    <xf numFmtId="0" fontId="13" fillId="16" borderId="127" xfId="0" applyFont="1" applyFill="1" applyBorder="1" applyAlignment="1" applyProtection="1">
      <alignment horizontal="left" vertical="center" wrapText="1"/>
      <protection locked="0"/>
    </xf>
    <xf numFmtId="0" fontId="13" fillId="16" borderId="126" xfId="0" applyFont="1" applyFill="1" applyBorder="1" applyAlignment="1" applyProtection="1">
      <alignment horizontal="left" vertical="center" wrapText="1"/>
      <protection locked="0"/>
    </xf>
    <xf numFmtId="0" fontId="13" fillId="16" borderId="168" xfId="0" applyFont="1" applyFill="1" applyBorder="1" applyAlignment="1" applyProtection="1">
      <alignment horizontal="left" vertical="center" wrapText="1"/>
      <protection locked="0"/>
    </xf>
    <xf numFmtId="0" fontId="13" fillId="16" borderId="116" xfId="0" applyFont="1" applyFill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center" vertical="center" wrapText="1"/>
      <protection locked="0"/>
    </xf>
    <xf numFmtId="0" fontId="13" fillId="0" borderId="126" xfId="0" applyFont="1" applyBorder="1" applyAlignment="1" applyProtection="1">
      <alignment horizontal="center" vertical="center" wrapText="1"/>
      <protection locked="0"/>
    </xf>
    <xf numFmtId="0" fontId="13" fillId="0" borderId="169" xfId="0" applyFont="1" applyBorder="1" applyAlignment="1" applyProtection="1">
      <alignment horizontal="center" vertical="center" wrapText="1"/>
      <protection locked="0"/>
    </xf>
    <xf numFmtId="0" fontId="13" fillId="16" borderId="131" xfId="0" applyFont="1" applyFill="1" applyBorder="1" applyAlignment="1" applyProtection="1">
      <alignment horizontal="left" vertical="center" wrapText="1"/>
      <protection locked="0"/>
    </xf>
    <xf numFmtId="6" fontId="13" fillId="16" borderId="116" xfId="0" applyNumberFormat="1" applyFont="1" applyFill="1" applyBorder="1" applyAlignment="1" applyProtection="1">
      <alignment horizontal="center" vertical="center" wrapText="1"/>
      <protection locked="0"/>
    </xf>
    <xf numFmtId="0" fontId="13" fillId="13" borderId="116" xfId="0" applyFont="1" applyFill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center" vertical="center" wrapText="1"/>
      <protection locked="0"/>
    </xf>
    <xf numFmtId="0" fontId="13" fillId="0" borderId="157" xfId="0" applyFont="1" applyBorder="1" applyAlignment="1" applyProtection="1">
      <alignment horizontal="center" vertical="center" wrapText="1"/>
      <protection locked="0"/>
    </xf>
    <xf numFmtId="0" fontId="13" fillId="16" borderId="116" xfId="0" applyFont="1" applyFill="1" applyBorder="1" applyAlignment="1" applyProtection="1">
      <alignment horizontal="left" vertical="center" wrapText="1"/>
      <protection locked="0"/>
    </xf>
    <xf numFmtId="0" fontId="13" fillId="13" borderId="155" xfId="0" applyFont="1" applyFill="1" applyBorder="1" applyAlignment="1" applyProtection="1">
      <alignment horizontal="center" vertical="center" wrapText="1"/>
      <protection locked="0"/>
    </xf>
    <xf numFmtId="0" fontId="13" fillId="0" borderId="116" xfId="0" applyFont="1" applyBorder="1" applyAlignment="1" applyProtection="1">
      <alignment horizontal="center" vertical="center" wrapText="1"/>
      <protection locked="0"/>
    </xf>
    <xf numFmtId="3" fontId="13" fillId="16" borderId="116" xfId="0" applyNumberFormat="1" applyFont="1" applyFill="1" applyBorder="1" applyAlignment="1" applyProtection="1">
      <alignment horizontal="center" vertical="center" wrapText="1"/>
      <protection locked="0"/>
    </xf>
    <xf numFmtId="0" fontId="11" fillId="34" borderId="135" xfId="0" applyFont="1" applyFill="1" applyBorder="1" applyAlignment="1" applyProtection="1">
      <alignment horizontal="left" vertical="center" wrapText="1"/>
      <protection locked="0"/>
    </xf>
    <xf numFmtId="0" fontId="11" fillId="34" borderId="136" xfId="0" applyFont="1" applyFill="1" applyBorder="1" applyAlignment="1" applyProtection="1">
      <alignment horizontal="left" vertical="center" wrapText="1"/>
      <protection locked="0"/>
    </xf>
    <xf numFmtId="0" fontId="3" fillId="35" borderId="135" xfId="0" applyFont="1" applyFill="1" applyBorder="1" applyAlignment="1" applyProtection="1">
      <alignment horizontal="center"/>
      <protection locked="0"/>
    </xf>
    <xf numFmtId="0" fontId="3" fillId="35" borderId="137" xfId="0" applyFont="1" applyFill="1" applyBorder="1" applyAlignment="1" applyProtection="1">
      <alignment horizontal="center"/>
      <protection locked="0"/>
    </xf>
    <xf numFmtId="0" fontId="3" fillId="35" borderId="136" xfId="0" applyFont="1" applyFill="1" applyBorder="1" applyAlignment="1" applyProtection="1">
      <alignment horizontal="center"/>
      <protection locked="0"/>
    </xf>
    <xf numFmtId="0" fontId="13" fillId="16" borderId="167" xfId="0" applyFont="1" applyFill="1" applyBorder="1" applyAlignment="1" applyProtection="1">
      <alignment horizontal="left" vertical="center" wrapText="1"/>
      <protection locked="0"/>
    </xf>
    <xf numFmtId="0" fontId="13" fillId="16" borderId="163" xfId="0" applyFont="1" applyFill="1" applyBorder="1" applyAlignment="1" applyProtection="1">
      <alignment horizontal="left" vertical="center" wrapText="1"/>
      <protection locked="0"/>
    </xf>
    <xf numFmtId="0" fontId="13" fillId="16" borderId="121" xfId="0" applyFont="1" applyFill="1" applyBorder="1" applyAlignment="1" applyProtection="1">
      <alignment horizontal="left" vertical="center" wrapText="1"/>
      <protection locked="0"/>
    </xf>
    <xf numFmtId="6" fontId="13" fillId="16" borderId="167" xfId="0" applyNumberFormat="1" applyFont="1" applyFill="1" applyBorder="1" applyAlignment="1" applyProtection="1">
      <alignment horizontal="center" vertical="center" wrapText="1"/>
      <protection locked="0"/>
    </xf>
    <xf numFmtId="6" fontId="13" fillId="16" borderId="121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167" xfId="0" applyFont="1" applyFill="1" applyBorder="1" applyAlignment="1" applyProtection="1">
      <alignment horizontal="center" vertical="center" wrapText="1"/>
      <protection locked="0"/>
    </xf>
    <xf numFmtId="0" fontId="13" fillId="16" borderId="163" xfId="0" applyFont="1" applyFill="1" applyBorder="1" applyAlignment="1" applyProtection="1">
      <alignment horizontal="center" vertical="center" wrapText="1"/>
      <protection locked="0"/>
    </xf>
    <xf numFmtId="0" fontId="13" fillId="16" borderId="121" xfId="0" applyFont="1" applyFill="1" applyBorder="1" applyAlignment="1" applyProtection="1">
      <alignment horizontal="center" vertical="center" wrapText="1"/>
      <protection locked="0"/>
    </xf>
    <xf numFmtId="0" fontId="13" fillId="13" borderId="167" xfId="0" applyFont="1" applyFill="1" applyBorder="1" applyAlignment="1" applyProtection="1">
      <alignment horizontal="center" vertical="center" wrapText="1"/>
      <protection locked="0"/>
    </xf>
    <xf numFmtId="0" fontId="13" fillId="13" borderId="163" xfId="0" applyFont="1" applyFill="1" applyBorder="1" applyAlignment="1" applyProtection="1">
      <alignment horizontal="center" vertical="center" wrapText="1"/>
      <protection locked="0"/>
    </xf>
    <xf numFmtId="0" fontId="13" fillId="13" borderId="164" xfId="0" applyFont="1" applyFill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left" vertical="center" wrapText="1"/>
      <protection locked="0"/>
    </xf>
    <xf numFmtId="0" fontId="3" fillId="0" borderId="163" xfId="0" applyFont="1" applyBorder="1" applyProtection="1">
      <protection locked="0"/>
    </xf>
    <xf numFmtId="0" fontId="3" fillId="0" borderId="164" xfId="0" applyFont="1" applyBorder="1" applyProtection="1">
      <protection locked="0"/>
    </xf>
    <xf numFmtId="0" fontId="11" fillId="21" borderId="135" xfId="0" applyFont="1" applyFill="1" applyBorder="1" applyAlignment="1" applyProtection="1">
      <alignment horizontal="center" vertical="center" wrapText="1"/>
      <protection locked="0"/>
    </xf>
    <xf numFmtId="0" fontId="11" fillId="21" borderId="137" xfId="0" applyFont="1" applyFill="1" applyBorder="1" applyAlignment="1" applyProtection="1">
      <alignment horizontal="center" vertical="center" wrapText="1"/>
      <protection locked="0"/>
    </xf>
    <xf numFmtId="0" fontId="11" fillId="0" borderId="102" xfId="0" applyFont="1" applyBorder="1" applyAlignment="1" applyProtection="1">
      <alignment horizontal="center" vertical="center" wrapText="1"/>
      <protection locked="0"/>
    </xf>
    <xf numFmtId="0" fontId="11" fillId="0" borderId="104" xfId="0" applyFont="1" applyBorder="1" applyAlignment="1" applyProtection="1">
      <alignment horizontal="center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3" fillId="0" borderId="110" xfId="0" applyFont="1" applyBorder="1" applyProtection="1">
      <protection locked="0"/>
    </xf>
    <xf numFmtId="0" fontId="11" fillId="0" borderId="135" xfId="0" applyFont="1" applyBorder="1" applyAlignment="1" applyProtection="1">
      <alignment horizontal="center" vertical="center" wrapText="1"/>
      <protection locked="0"/>
    </xf>
    <xf numFmtId="0" fontId="11" fillId="0" borderId="137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Protection="1">
      <protection locked="0"/>
    </xf>
    <xf numFmtId="0" fontId="11" fillId="9" borderId="11" xfId="0" applyFont="1" applyFill="1" applyBorder="1" applyAlignment="1" applyProtection="1">
      <alignment horizontal="left" vertical="center" wrapText="1"/>
      <protection locked="0"/>
    </xf>
    <xf numFmtId="0" fontId="3" fillId="31" borderId="12" xfId="0" applyFont="1" applyFill="1" applyBorder="1" applyProtection="1">
      <protection locked="0"/>
    </xf>
    <xf numFmtId="0" fontId="3" fillId="31" borderId="47" xfId="0" applyFont="1" applyFill="1" applyBorder="1" applyProtection="1">
      <protection locked="0"/>
    </xf>
    <xf numFmtId="0" fontId="13" fillId="16" borderId="5" xfId="0" applyFont="1" applyFill="1" applyBorder="1" applyAlignment="1" applyProtection="1">
      <alignment horizontal="left" vertical="center" wrapText="1"/>
      <protection locked="0"/>
    </xf>
    <xf numFmtId="0" fontId="0" fillId="16" borderId="0" xfId="0" applyFill="1" applyProtection="1">
      <protection locked="0"/>
    </xf>
    <xf numFmtId="0" fontId="3" fillId="16" borderId="6" xfId="0" applyFont="1" applyFill="1" applyBorder="1" applyProtection="1">
      <protection locked="0"/>
    </xf>
    <xf numFmtId="0" fontId="13" fillId="16" borderId="29" xfId="0" applyFont="1" applyFill="1" applyBorder="1" applyAlignment="1" applyProtection="1">
      <alignment horizontal="left" vertical="center" wrapText="1"/>
      <protection locked="0"/>
    </xf>
    <xf numFmtId="0" fontId="3" fillId="16" borderId="30" xfId="0" applyFont="1" applyFill="1" applyBorder="1" applyProtection="1">
      <protection locked="0"/>
    </xf>
    <xf numFmtId="0" fontId="3" fillId="16" borderId="31" xfId="0" applyFont="1" applyFill="1" applyBorder="1" applyProtection="1">
      <protection locked="0"/>
    </xf>
    <xf numFmtId="0" fontId="13" fillId="16" borderId="7" xfId="0" applyFont="1" applyFill="1" applyBorder="1" applyAlignment="1" applyProtection="1">
      <alignment horizontal="left" vertical="center" wrapText="1"/>
      <protection locked="0"/>
    </xf>
    <xf numFmtId="0" fontId="3" fillId="16" borderId="8" xfId="0" applyFont="1" applyFill="1" applyBorder="1" applyProtection="1">
      <protection locked="0"/>
    </xf>
    <xf numFmtId="0" fontId="3" fillId="16" borderId="9" xfId="0" applyFont="1" applyFill="1" applyBorder="1" applyProtection="1">
      <protection locked="0"/>
    </xf>
    <xf numFmtId="0" fontId="3" fillId="0" borderId="41" xfId="0" applyFont="1" applyBorder="1" applyProtection="1">
      <protection locked="0"/>
    </xf>
    <xf numFmtId="0" fontId="13" fillId="16" borderId="150" xfId="0" applyFont="1" applyFill="1" applyBorder="1" applyAlignment="1" applyProtection="1">
      <alignment horizontal="left" vertical="center" wrapText="1"/>
      <protection locked="0"/>
    </xf>
    <xf numFmtId="0" fontId="0" fillId="16" borderId="151" xfId="0" applyFill="1" applyBorder="1" applyProtection="1">
      <protection locked="0"/>
    </xf>
    <xf numFmtId="0" fontId="3" fillId="16" borderId="166" xfId="0" applyFont="1" applyFill="1" applyBorder="1" applyProtection="1">
      <protection locked="0"/>
    </xf>
    <xf numFmtId="0" fontId="13" fillId="16" borderId="30" xfId="0" applyFont="1" applyFill="1" applyBorder="1" applyAlignment="1" applyProtection="1">
      <alignment horizontal="left" vertical="center" wrapText="1"/>
      <protection locked="0"/>
    </xf>
    <xf numFmtId="0" fontId="13" fillId="16" borderId="31" xfId="0" applyFont="1" applyFill="1" applyBorder="1" applyAlignment="1" applyProtection="1">
      <alignment horizontal="left" vertical="center" wrapText="1"/>
      <protection locked="0"/>
    </xf>
    <xf numFmtId="0" fontId="34" fillId="28" borderId="11" xfId="0" applyFont="1" applyFill="1" applyBorder="1" applyAlignment="1" applyProtection="1">
      <alignment horizontal="left" vertical="center" wrapText="1"/>
      <protection locked="0"/>
    </xf>
    <xf numFmtId="0" fontId="35" fillId="29" borderId="12" xfId="0" applyFont="1" applyFill="1" applyBorder="1" applyProtection="1">
      <protection locked="0"/>
    </xf>
    <xf numFmtId="0" fontId="35" fillId="29" borderId="47" xfId="0" applyFont="1" applyFill="1" applyBorder="1" applyProtection="1">
      <protection locked="0"/>
    </xf>
    <xf numFmtId="0" fontId="36" fillId="29" borderId="150" xfId="0" applyFont="1" applyFill="1" applyBorder="1" applyAlignment="1" applyProtection="1">
      <alignment horizontal="left" vertical="center" wrapText="1"/>
      <protection locked="0"/>
    </xf>
    <xf numFmtId="0" fontId="35" fillId="29" borderId="151" xfId="0" applyFont="1" applyFill="1" applyBorder="1" applyProtection="1">
      <protection locked="0"/>
    </xf>
    <xf numFmtId="0" fontId="36" fillId="29" borderId="5" xfId="0" applyFont="1" applyFill="1" applyBorder="1" applyAlignment="1" applyProtection="1">
      <alignment horizontal="left" vertical="center" wrapText="1"/>
      <protection locked="0"/>
    </xf>
    <xf numFmtId="0" fontId="35" fillId="29" borderId="0" xfId="0" applyFont="1" applyFill="1" applyProtection="1">
      <protection locked="0"/>
    </xf>
    <xf numFmtId="0" fontId="36" fillId="29" borderId="29" xfId="0" applyFont="1" applyFill="1" applyBorder="1" applyAlignment="1" applyProtection="1">
      <alignment horizontal="left" vertical="center" wrapText="1"/>
      <protection locked="0"/>
    </xf>
    <xf numFmtId="0" fontId="35" fillId="29" borderId="30" xfId="0" applyFont="1" applyFill="1" applyBorder="1" applyProtection="1">
      <protection locked="0"/>
    </xf>
    <xf numFmtId="0" fontId="36" fillId="29" borderId="34" xfId="0" applyFont="1" applyFill="1" applyBorder="1" applyAlignment="1" applyProtection="1">
      <alignment horizontal="left" vertical="center" wrapText="1"/>
      <protection locked="0"/>
    </xf>
    <xf numFmtId="0" fontId="36" fillId="29" borderId="35" xfId="0" applyFont="1" applyFill="1" applyBorder="1" applyAlignment="1" applyProtection="1">
      <alignment horizontal="left" vertical="center" wrapText="1"/>
      <protection locked="0"/>
    </xf>
    <xf numFmtId="0" fontId="36" fillId="29" borderId="116" xfId="0" applyFont="1" applyFill="1" applyBorder="1" applyAlignment="1" applyProtection="1">
      <alignment horizontal="left" vertical="center" wrapText="1"/>
      <protection locked="0"/>
    </xf>
    <xf numFmtId="0" fontId="35" fillId="29" borderId="116" xfId="0" applyFont="1" applyFill="1" applyBorder="1" applyProtection="1">
      <protection locked="0"/>
    </xf>
    <xf numFmtId="0" fontId="35" fillId="29" borderId="127" xfId="0" applyFont="1" applyFill="1" applyBorder="1" applyProtection="1">
      <protection locked="0"/>
    </xf>
    <xf numFmtId="0" fontId="36" fillId="29" borderId="7" xfId="0" applyFont="1" applyFill="1" applyBorder="1" applyAlignment="1" applyProtection="1">
      <alignment horizontal="left" vertical="center" wrapText="1"/>
      <protection locked="0"/>
    </xf>
    <xf numFmtId="0" fontId="35" fillId="29" borderId="8" xfId="0" applyFont="1" applyFill="1" applyBorder="1" applyProtection="1">
      <protection locked="0"/>
    </xf>
    <xf numFmtId="0" fontId="12" fillId="0" borderId="159" xfId="0" applyFont="1" applyBorder="1" applyAlignment="1" applyProtection="1">
      <alignment horizontal="left" vertical="center" wrapText="1"/>
      <protection locked="0"/>
    </xf>
    <xf numFmtId="0" fontId="3" fillId="0" borderId="103" xfId="0" applyFont="1" applyBorder="1" applyProtection="1">
      <protection locked="0"/>
    </xf>
    <xf numFmtId="0" fontId="32" fillId="0" borderId="135" xfId="0" applyFont="1" applyBorder="1" applyAlignment="1">
      <alignment horizontal="center"/>
    </xf>
    <xf numFmtId="0" fontId="0" fillId="0" borderId="137" xfId="0" applyBorder="1" applyAlignment="1">
      <alignment horizontal="center"/>
    </xf>
    <xf numFmtId="0" fontId="13" fillId="16" borderId="161" xfId="0" applyFont="1" applyFill="1" applyBorder="1" applyAlignment="1" applyProtection="1">
      <alignment horizontal="center" vertical="center" wrapText="1"/>
      <protection locked="0"/>
    </xf>
    <xf numFmtId="0" fontId="13" fillId="16" borderId="13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3" fillId="0" borderId="12" xfId="0" applyFont="1" applyBorder="1" applyProtection="1">
      <protection locked="0"/>
    </xf>
    <xf numFmtId="0" fontId="3" fillId="0" borderId="47" xfId="0" applyFont="1" applyBorder="1" applyProtection="1">
      <protection locked="0"/>
    </xf>
    <xf numFmtId="0" fontId="13" fillId="22" borderId="51" xfId="0" applyFont="1" applyFill="1" applyBorder="1" applyAlignment="1" applyProtection="1">
      <alignment horizontal="left" vertical="center" wrapText="1"/>
      <protection locked="0"/>
    </xf>
    <xf numFmtId="0" fontId="3" fillId="16" borderId="52" xfId="0" applyFont="1" applyFill="1" applyBorder="1" applyProtection="1">
      <protection locked="0"/>
    </xf>
    <xf numFmtId="0" fontId="3" fillId="16" borderId="53" xfId="0" applyFont="1" applyFill="1" applyBorder="1" applyProtection="1">
      <protection locked="0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13" fillId="0" borderId="56" xfId="0" applyFont="1" applyBorder="1" applyAlignment="1" applyProtection="1">
      <alignment vertical="center" wrapText="1"/>
      <protection locked="0"/>
    </xf>
    <xf numFmtId="0" fontId="3" fillId="0" borderId="57" xfId="0" applyFont="1" applyBorder="1" applyProtection="1">
      <protection locked="0"/>
    </xf>
    <xf numFmtId="0" fontId="3" fillId="0" borderId="58" xfId="0" applyFont="1" applyBorder="1" applyProtection="1"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Protection="1">
      <protection locked="0"/>
    </xf>
    <xf numFmtId="0" fontId="19" fillId="23" borderId="102" xfId="0" applyFont="1" applyFill="1" applyBorder="1" applyAlignment="1" applyProtection="1">
      <alignment horizontal="center" vertical="center"/>
      <protection locked="0"/>
    </xf>
    <xf numFmtId="0" fontId="19" fillId="23" borderId="103" xfId="0" applyFont="1" applyFill="1" applyBorder="1" applyAlignment="1" applyProtection="1">
      <alignment horizontal="center" vertical="center"/>
      <protection locked="0"/>
    </xf>
    <xf numFmtId="0" fontId="19" fillId="23" borderId="104" xfId="0" applyFont="1" applyFill="1" applyBorder="1" applyAlignment="1" applyProtection="1">
      <alignment horizontal="center" vertical="center"/>
      <protection locked="0"/>
    </xf>
    <xf numFmtId="0" fontId="19" fillId="23" borderId="109" xfId="0" applyFont="1" applyFill="1" applyBorder="1" applyAlignment="1" applyProtection="1">
      <alignment horizontal="center" vertical="center"/>
      <protection locked="0"/>
    </xf>
    <xf numFmtId="0" fontId="19" fillId="23" borderId="110" xfId="0" applyFont="1" applyFill="1" applyBorder="1" applyAlignment="1" applyProtection="1">
      <alignment horizontal="center" vertical="center"/>
      <protection locked="0"/>
    </xf>
    <xf numFmtId="0" fontId="19" fillId="23" borderId="111" xfId="0" applyFont="1" applyFill="1" applyBorder="1" applyAlignment="1" applyProtection="1">
      <alignment horizontal="center" vertical="center"/>
      <protection locked="0"/>
    </xf>
    <xf numFmtId="0" fontId="20" fillId="23" borderId="105" xfId="0" applyFont="1" applyFill="1" applyBorder="1" applyAlignment="1" applyProtection="1">
      <alignment horizontal="center" vertical="center"/>
      <protection locked="0"/>
    </xf>
    <xf numFmtId="0" fontId="20" fillId="23" borderId="112" xfId="0" applyFont="1" applyFill="1" applyBorder="1" applyAlignment="1" applyProtection="1">
      <alignment horizontal="center" vertical="center"/>
      <protection locked="0"/>
    </xf>
    <xf numFmtId="0" fontId="20" fillId="23" borderId="107" xfId="0" applyFont="1" applyFill="1" applyBorder="1" applyAlignment="1" applyProtection="1">
      <alignment horizontal="center" vertical="center"/>
      <protection locked="0"/>
    </xf>
    <xf numFmtId="0" fontId="20" fillId="23" borderId="114" xfId="0" applyFont="1" applyFill="1" applyBorder="1" applyAlignment="1" applyProtection="1">
      <alignment horizontal="center" vertical="center"/>
      <protection locked="0"/>
    </xf>
    <xf numFmtId="0" fontId="19" fillId="12" borderId="108" xfId="0" applyFont="1" applyFill="1" applyBorder="1" applyAlignment="1" applyProtection="1">
      <alignment horizontal="center" vertical="center"/>
      <protection locked="0"/>
    </xf>
    <xf numFmtId="0" fontId="19" fillId="12" borderId="115" xfId="0" applyFont="1" applyFill="1" applyBorder="1" applyAlignment="1" applyProtection="1">
      <alignment horizontal="center" vertical="center"/>
      <protection locked="0"/>
    </xf>
    <xf numFmtId="0" fontId="19" fillId="0" borderId="117" xfId="0" applyFont="1" applyBorder="1" applyAlignment="1" applyProtection="1">
      <alignment horizontal="left" vertical="center"/>
      <protection locked="0"/>
    </xf>
    <xf numFmtId="0" fontId="19" fillId="0" borderId="118" xfId="0" applyFont="1" applyBorder="1" applyAlignment="1" applyProtection="1">
      <alignment horizontal="left" vertical="center"/>
      <protection locked="0"/>
    </xf>
    <xf numFmtId="0" fontId="19" fillId="0" borderId="125" xfId="0" applyFont="1" applyBorder="1" applyAlignment="1" applyProtection="1">
      <alignment horizontal="left" vertical="center"/>
      <protection locked="0"/>
    </xf>
    <xf numFmtId="0" fontId="19" fillId="0" borderId="126" xfId="0" applyFont="1" applyBorder="1" applyAlignment="1" applyProtection="1">
      <alignment horizontal="left" vertical="center"/>
      <protection locked="0"/>
    </xf>
    <xf numFmtId="0" fontId="19" fillId="0" borderId="129" xfId="0" applyFont="1" applyBorder="1" applyAlignment="1" applyProtection="1">
      <alignment horizontal="left" vertical="center"/>
      <protection locked="0"/>
    </xf>
    <xf numFmtId="0" fontId="19" fillId="0" borderId="130" xfId="0" applyFont="1" applyBorder="1" applyAlignment="1" applyProtection="1">
      <alignment horizontal="left" vertical="center"/>
      <protection locked="0"/>
    </xf>
    <xf numFmtId="0" fontId="19" fillId="0" borderId="135" xfId="0" applyFont="1" applyBorder="1" applyAlignment="1" applyProtection="1">
      <alignment horizontal="center" vertical="center"/>
      <protection locked="0"/>
    </xf>
    <xf numFmtId="0" fontId="19" fillId="0" borderId="136" xfId="0" applyFont="1" applyBorder="1" applyAlignment="1" applyProtection="1">
      <alignment horizontal="center" vertical="center"/>
      <protection locked="0"/>
    </xf>
    <xf numFmtId="0" fontId="19" fillId="0" borderId="137" xfId="0" applyFont="1" applyBorder="1" applyAlignment="1" applyProtection="1">
      <alignment horizontal="center" vertical="center"/>
      <protection locked="0"/>
    </xf>
    <xf numFmtId="0" fontId="24" fillId="14" borderId="135" xfId="0" applyFont="1" applyFill="1" applyBorder="1" applyAlignment="1" applyProtection="1">
      <alignment horizontal="center"/>
      <protection locked="0"/>
    </xf>
    <xf numFmtId="0" fontId="24" fillId="14" borderId="136" xfId="0" applyFont="1" applyFill="1" applyBorder="1" applyAlignment="1" applyProtection="1">
      <alignment horizontal="center"/>
      <protection locked="0"/>
    </xf>
    <xf numFmtId="0" fontId="24" fillId="14" borderId="137" xfId="0" applyFont="1" applyFill="1" applyBorder="1" applyAlignment="1" applyProtection="1">
      <alignment horizontal="center"/>
      <protection locked="0"/>
    </xf>
    <xf numFmtId="0" fontId="13" fillId="0" borderId="56" xfId="0" applyFont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Protection="1">
      <protection locked="0"/>
    </xf>
    <xf numFmtId="0" fontId="12" fillId="6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3" fillId="0" borderId="51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Protection="1">
      <protection locked="0"/>
    </xf>
    <xf numFmtId="0" fontId="3" fillId="0" borderId="53" xfId="0" applyFont="1" applyBorder="1" applyProtection="1">
      <protection locked="0"/>
    </xf>
    <xf numFmtId="0" fontId="13" fillId="22" borderId="34" xfId="0" applyFont="1" applyFill="1" applyBorder="1" applyAlignment="1" applyProtection="1">
      <alignment horizontal="left" vertical="top" wrapText="1"/>
      <protection locked="0"/>
    </xf>
    <xf numFmtId="0" fontId="3" fillId="16" borderId="35" xfId="0" applyFont="1" applyFill="1" applyBorder="1" applyProtection="1">
      <protection locked="0"/>
    </xf>
    <xf numFmtId="0" fontId="3" fillId="16" borderId="36" xfId="0" applyFont="1" applyFill="1" applyBorder="1" applyProtection="1">
      <protection locked="0"/>
    </xf>
    <xf numFmtId="0" fontId="13" fillId="19" borderId="56" xfId="0" applyFont="1" applyFill="1" applyBorder="1" applyAlignment="1" applyProtection="1">
      <alignment horizontal="left" vertical="top" wrapText="1"/>
      <protection locked="0"/>
    </xf>
    <xf numFmtId="0" fontId="3" fillId="16" borderId="57" xfId="0" applyFont="1" applyFill="1" applyBorder="1" applyProtection="1">
      <protection locked="0"/>
    </xf>
    <xf numFmtId="0" fontId="3" fillId="16" borderId="58" xfId="0" applyFont="1" applyFill="1" applyBorder="1" applyProtection="1">
      <protection locked="0"/>
    </xf>
    <xf numFmtId="0" fontId="13" fillId="16" borderId="34" xfId="0" applyFont="1" applyFill="1" applyBorder="1" applyAlignment="1" applyProtection="1">
      <alignment horizontal="left" vertical="top" wrapText="1"/>
      <protection locked="0"/>
    </xf>
    <xf numFmtId="0" fontId="12" fillId="9" borderId="11" xfId="0" applyFont="1" applyFill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12" fillId="9" borderId="15" xfId="0" applyFont="1" applyFill="1" applyBorder="1" applyAlignment="1" applyProtection="1">
      <alignment horizontal="left" vertical="center" wrapText="1"/>
      <protection locked="0"/>
    </xf>
    <xf numFmtId="0" fontId="12" fillId="32" borderId="11" xfId="0" applyFont="1" applyFill="1" applyBorder="1" applyAlignment="1" applyProtection="1">
      <alignment horizontal="left" vertical="center" wrapText="1"/>
      <protection locked="0"/>
    </xf>
    <xf numFmtId="0" fontId="3" fillId="33" borderId="12" xfId="0" applyFont="1" applyFill="1" applyBorder="1" applyProtection="1">
      <protection locked="0"/>
    </xf>
    <xf numFmtId="0" fontId="3" fillId="33" borderId="47" xfId="0" applyFont="1" applyFill="1" applyBorder="1" applyProtection="1">
      <protection locked="0"/>
    </xf>
    <xf numFmtId="0" fontId="13" fillId="0" borderId="56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Protection="1">
      <protection locked="0"/>
    </xf>
    <xf numFmtId="0" fontId="3" fillId="0" borderId="58" xfId="0" applyFont="1" applyFill="1" applyBorder="1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1" fillId="9" borderId="15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41" xfId="0" applyFont="1" applyBorder="1" applyProtection="1">
      <protection locked="0"/>
    </xf>
    <xf numFmtId="0" fontId="29" fillId="0" borderId="42" xfId="0" applyFont="1" applyBorder="1" applyProtection="1">
      <protection locked="0"/>
    </xf>
    <xf numFmtId="0" fontId="30" fillId="0" borderId="0" xfId="0" applyFont="1" applyAlignment="1" applyProtection="1">
      <protection locked="0"/>
    </xf>
    <xf numFmtId="0" fontId="29" fillId="0" borderId="39" xfId="0" applyFont="1" applyBorder="1" applyProtection="1">
      <protection locked="0"/>
    </xf>
    <xf numFmtId="0" fontId="29" fillId="0" borderId="43" xfId="0" applyFont="1" applyBorder="1" applyProtection="1">
      <protection locked="0"/>
    </xf>
    <xf numFmtId="0" fontId="29" fillId="0" borderId="44" xfId="0" applyFont="1" applyBorder="1" applyProtection="1">
      <protection locked="0"/>
    </xf>
    <xf numFmtId="0" fontId="29" fillId="0" borderId="45" xfId="0" applyFont="1" applyBorder="1" applyProtection="1"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40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12" fillId="9" borderId="99" xfId="0" applyFont="1" applyFill="1" applyBorder="1" applyAlignment="1" applyProtection="1">
      <alignment horizontal="left" vertical="center" wrapText="1"/>
      <protection locked="0"/>
    </xf>
    <xf numFmtId="0" fontId="3" fillId="0" borderId="100" xfId="0" applyFont="1" applyBorder="1" applyProtection="1">
      <protection locked="0"/>
    </xf>
    <xf numFmtId="0" fontId="3" fillId="0" borderId="101" xfId="0" applyFont="1" applyBorder="1" applyProtection="1"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Protection="1">
      <protection locked="0"/>
    </xf>
    <xf numFmtId="0" fontId="12" fillId="0" borderId="95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Protection="1"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Protection="1"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16" borderId="29" xfId="0" applyFont="1" applyFill="1" applyBorder="1" applyAlignment="1" applyProtection="1">
      <alignment horizontal="left" vertical="top" wrapText="1"/>
      <protection locked="0"/>
    </xf>
    <xf numFmtId="0" fontId="13" fillId="22" borderId="29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protection locked="0"/>
    </xf>
    <xf numFmtId="0" fontId="11" fillId="6" borderId="11" xfId="0" applyFont="1" applyFill="1" applyBorder="1" applyAlignment="1" applyProtection="1">
      <alignment horizontal="left" vertical="center" wrapText="1"/>
      <protection locked="0"/>
    </xf>
    <xf numFmtId="0" fontId="13" fillId="22" borderId="7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4" fontId="4" fillId="4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10" fillId="10" borderId="0" xfId="0" applyFont="1" applyFill="1" applyBorder="1" applyAlignment="1" applyProtection="1">
      <alignment horizontal="center"/>
      <protection locked="0"/>
    </xf>
    <xf numFmtId="0" fontId="3" fillId="16" borderId="0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1" fillId="16" borderId="0" xfId="0" applyFont="1" applyFill="1" applyAlignment="1">
      <alignment vertical="center" wrapText="1"/>
    </xf>
    <xf numFmtId="0" fontId="0" fillId="16" borderId="0" xfId="0" applyFont="1" applyFill="1" applyAlignment="1"/>
    <xf numFmtId="0" fontId="11" fillId="32" borderId="1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4</xdr:row>
      <xdr:rowOff>133350</xdr:rowOff>
    </xdr:to>
    <xdr:pic>
      <xdr:nvPicPr>
        <xdr:cNvPr id="2" name="image00.jpg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96200" cy="86487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285749</xdr:colOff>
      <xdr:row>1</xdr:row>
      <xdr:rowOff>9525</xdr:rowOff>
    </xdr:from>
    <xdr:to>
      <xdr:col>20</xdr:col>
      <xdr:colOff>19049</xdr:colOff>
      <xdr:row>4</xdr:row>
      <xdr:rowOff>9525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28699" y="200025"/>
          <a:ext cx="6257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Relatório do Observador FPAK de Todo Terreno</a:t>
          </a:r>
          <a:r>
            <a:rPr lang="pt-PT" sz="20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144780</xdr:colOff>
      <xdr:row>412</xdr:row>
      <xdr:rowOff>22860</xdr:rowOff>
    </xdr:from>
    <xdr:to>
      <xdr:col>6</xdr:col>
      <xdr:colOff>455295</xdr:colOff>
      <xdr:row>412</xdr:row>
      <xdr:rowOff>266700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6828BB6-C746-4900-A098-247F1A8B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73906380"/>
          <a:ext cx="69151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114300</xdr:colOff>
      <xdr:row>431</xdr:row>
      <xdr:rowOff>30480</xdr:rowOff>
    </xdr:from>
    <xdr:to>
      <xdr:col>15</xdr:col>
      <xdr:colOff>467398</xdr:colOff>
      <xdr:row>432</xdr:row>
      <xdr:rowOff>168973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F0CBAD6-9816-40AF-93AD-01090DDD7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78356460"/>
          <a:ext cx="353098" cy="32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71"/>
  <sheetViews>
    <sheetView tabSelected="1" view="pageBreakPreview" topLeftCell="A482" zoomScale="95" zoomScaleNormal="100" zoomScaleSheetLayoutView="95" workbookViewId="0">
      <selection activeCell="H27" sqref="A27:XFD39"/>
    </sheetView>
  </sheetViews>
  <sheetFormatPr defaultColWidth="15.109375" defaultRowHeight="15" customHeight="1" x14ac:dyDescent="0.3"/>
  <cols>
    <col min="1" max="2" width="5.5546875" style="252" customWidth="1"/>
    <col min="3" max="3" width="8" style="252" customWidth="1"/>
    <col min="4" max="4" width="7.5546875" style="252" customWidth="1"/>
    <col min="5" max="6" width="5.5546875" style="252" customWidth="1"/>
    <col min="7" max="7" width="6.88671875" style="252" customWidth="1"/>
    <col min="8" max="12" width="5.33203125" style="252" customWidth="1"/>
    <col min="13" max="13" width="6.44140625" style="252" customWidth="1"/>
    <col min="14" max="14" width="5.109375" style="252" customWidth="1"/>
    <col min="15" max="15" width="7.5546875" style="252" customWidth="1"/>
    <col min="16" max="16" width="7.33203125" style="252" customWidth="1"/>
    <col min="17" max="21" width="2.88671875" style="252" customWidth="1"/>
    <col min="22" max="22" width="8" style="5" customWidth="1"/>
    <col min="23" max="23" width="4.77734375" style="5" bestFit="1" customWidth="1"/>
    <col min="24" max="24" width="5.6640625" style="5" bestFit="1" customWidth="1"/>
    <col min="25" max="25" width="7.5546875" style="5" bestFit="1" customWidth="1"/>
    <col min="26" max="35" width="15.109375" style="5"/>
  </cols>
  <sheetData>
    <row r="1" spans="1:22" ht="14.4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"/>
    </row>
    <row r="2" spans="1:22" ht="14.4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"/>
    </row>
    <row r="3" spans="1:22" ht="14.4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"/>
    </row>
    <row r="4" spans="1:22" ht="14.4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"/>
    </row>
    <row r="5" spans="1:22" ht="15" customHeigh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"/>
    </row>
    <row r="6" spans="1:22" ht="18" customHeight="1" x14ac:dyDescent="0.3">
      <c r="A6" s="539" t="s">
        <v>0</v>
      </c>
      <c r="B6" s="504"/>
      <c r="C6" s="504"/>
      <c r="D6" s="540" t="s">
        <v>428</v>
      </c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4"/>
    </row>
    <row r="7" spans="1:22" ht="6.75" customHeight="1" x14ac:dyDescent="0.3">
      <c r="A7" s="538"/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4"/>
    </row>
    <row r="8" spans="1:22" ht="18" customHeight="1" x14ac:dyDescent="0.3">
      <c r="A8" s="539" t="s">
        <v>1</v>
      </c>
      <c r="B8" s="504"/>
      <c r="C8" s="504"/>
      <c r="D8" s="504"/>
      <c r="E8" s="540" t="s">
        <v>430</v>
      </c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4"/>
    </row>
    <row r="9" spans="1:22" ht="6.75" customHeight="1" x14ac:dyDescent="0.3">
      <c r="A9" s="538"/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4"/>
    </row>
    <row r="10" spans="1:22" ht="18" customHeight="1" x14ac:dyDescent="0.3">
      <c r="A10" s="539" t="s">
        <v>2</v>
      </c>
      <c r="B10" s="504"/>
      <c r="C10" s="504"/>
      <c r="D10" s="504"/>
      <c r="E10" s="537" t="s">
        <v>431</v>
      </c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4"/>
    </row>
    <row r="11" spans="1:22" ht="6.75" customHeigh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  <c r="T11" s="50"/>
      <c r="U11" s="50"/>
      <c r="V11" s="4"/>
    </row>
    <row r="12" spans="1:22" ht="18" customHeight="1" x14ac:dyDescent="0.3">
      <c r="A12" s="539" t="s">
        <v>3</v>
      </c>
      <c r="B12" s="504"/>
      <c r="C12" s="504"/>
      <c r="D12" s="504"/>
      <c r="E12" s="540" t="s">
        <v>432</v>
      </c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4"/>
    </row>
    <row r="13" spans="1:22" ht="6.75" customHeight="1" x14ac:dyDescent="0.3">
      <c r="A13" s="538"/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4"/>
    </row>
    <row r="14" spans="1:22" ht="18" customHeight="1" x14ac:dyDescent="0.3">
      <c r="A14" s="539" t="s">
        <v>4</v>
      </c>
      <c r="B14" s="504"/>
      <c r="C14" s="504"/>
      <c r="D14" s="504"/>
      <c r="E14" s="504"/>
      <c r="F14" s="540" t="s">
        <v>433</v>
      </c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4"/>
    </row>
    <row r="15" spans="1:22" ht="6.75" customHeight="1" x14ac:dyDescent="0.3">
      <c r="A15" s="538"/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4"/>
    </row>
    <row r="16" spans="1:22" ht="18" customHeight="1" x14ac:dyDescent="0.3">
      <c r="A16" s="536" t="s">
        <v>5</v>
      </c>
      <c r="B16" s="504"/>
      <c r="C16" s="504"/>
      <c r="D16" s="504"/>
      <c r="E16" s="504"/>
      <c r="F16" s="504"/>
      <c r="G16" s="504"/>
      <c r="H16" s="537" t="s">
        <v>434</v>
      </c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4"/>
    </row>
    <row r="17" spans="1:35" ht="6.75" customHeight="1" thickBot="1" x14ac:dyDescent="0.35">
      <c r="A17" s="54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4"/>
    </row>
    <row r="18" spans="1:35" ht="18" customHeight="1" thickBot="1" x14ac:dyDescent="0.35">
      <c r="A18" s="539" t="s">
        <v>6</v>
      </c>
      <c r="B18" s="504"/>
      <c r="C18" s="504"/>
      <c r="D18" s="504"/>
      <c r="E18" s="504"/>
      <c r="F18" s="504"/>
      <c r="G18" s="504"/>
      <c r="H18" s="504"/>
      <c r="I18" s="51" t="s">
        <v>7</v>
      </c>
      <c r="J18" s="52"/>
      <c r="K18" s="53" t="s">
        <v>8</v>
      </c>
      <c r="L18" s="52" t="s">
        <v>397</v>
      </c>
      <c r="M18" s="47"/>
      <c r="N18" s="48"/>
      <c r="O18" s="54"/>
      <c r="P18" s="544"/>
      <c r="Q18" s="504"/>
      <c r="R18" s="55"/>
      <c r="S18" s="55"/>
      <c r="T18" s="55"/>
      <c r="U18" s="55"/>
      <c r="V18" s="4"/>
    </row>
    <row r="19" spans="1:35" ht="6.75" customHeight="1" thickBot="1" x14ac:dyDescent="0.4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48"/>
      <c r="T19" s="48"/>
      <c r="U19" s="48"/>
      <c r="V19" s="4"/>
    </row>
    <row r="20" spans="1:35" ht="27" customHeight="1" x14ac:dyDescent="0.3">
      <c r="A20" s="543" t="s">
        <v>9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529"/>
      <c r="V20" s="4"/>
    </row>
    <row r="21" spans="1:35" ht="27" customHeight="1" x14ac:dyDescent="0.3">
      <c r="A21" s="545" t="s">
        <v>10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442"/>
      <c r="V21" s="4"/>
    </row>
    <row r="22" spans="1:35" ht="14.4" x14ac:dyDescent="0.3">
      <c r="A22" s="546" t="s">
        <v>11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442"/>
      <c r="V22" s="4"/>
    </row>
    <row r="23" spans="1:35" ht="14.4" x14ac:dyDescent="0.3">
      <c r="A23" s="546" t="s">
        <v>12</v>
      </c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442"/>
      <c r="V23" s="4"/>
    </row>
    <row r="24" spans="1:35" ht="14.4" x14ac:dyDescent="0.3">
      <c r="A24" s="546" t="s">
        <v>13</v>
      </c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442"/>
      <c r="V24" s="4"/>
    </row>
    <row r="25" spans="1:35" ht="15.75" customHeight="1" thickBot="1" x14ac:dyDescent="0.35">
      <c r="A25" s="547" t="s">
        <v>14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40"/>
      <c r="V25" s="4"/>
    </row>
    <row r="26" spans="1:35" ht="16.5" customHeight="1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41"/>
      <c r="R26" s="542"/>
      <c r="S26" s="542"/>
      <c r="T26" s="542"/>
      <c r="U26" s="542"/>
      <c r="V26" s="4"/>
    </row>
    <row r="27" spans="1:35" s="42" customFormat="1" ht="14.4" hidden="1" x14ac:dyDescent="0.3">
      <c r="A27" s="443" t="s">
        <v>410</v>
      </c>
      <c r="B27" s="444"/>
      <c r="C27" s="444"/>
      <c r="D27" s="444"/>
      <c r="E27" s="444"/>
      <c r="F27" s="444"/>
      <c r="G27" s="445"/>
      <c r="H27" s="36">
        <v>1</v>
      </c>
      <c r="I27" s="7">
        <v>2</v>
      </c>
      <c r="J27" s="8">
        <v>3</v>
      </c>
      <c r="K27" s="7">
        <v>4</v>
      </c>
      <c r="L27" s="37">
        <v>5</v>
      </c>
      <c r="M27" s="449" t="s">
        <v>411</v>
      </c>
      <c r="N27" s="451" t="s">
        <v>412</v>
      </c>
      <c r="O27" s="453" t="s">
        <v>411</v>
      </c>
      <c r="P27" s="9"/>
      <c r="Q27" s="10"/>
      <c r="R27" s="10"/>
      <c r="S27" s="10"/>
      <c r="T27" s="10"/>
      <c r="U27" s="10"/>
      <c r="V27" s="40"/>
      <c r="W27" s="40"/>
      <c r="X27" s="40"/>
      <c r="Y27" s="40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s="42" customFormat="1" hidden="1" thickBot="1" x14ac:dyDescent="0.35">
      <c r="A28" s="446"/>
      <c r="B28" s="447"/>
      <c r="C28" s="447"/>
      <c r="D28" s="447"/>
      <c r="E28" s="447"/>
      <c r="F28" s="447"/>
      <c r="G28" s="448"/>
      <c r="H28" s="11">
        <v>-2</v>
      </c>
      <c r="I28" s="12">
        <v>-1</v>
      </c>
      <c r="J28" s="13"/>
      <c r="K28" s="12">
        <v>2</v>
      </c>
      <c r="L28" s="14">
        <v>3</v>
      </c>
      <c r="M28" s="450"/>
      <c r="N28" s="452"/>
      <c r="O28" s="454"/>
      <c r="P28" s="15"/>
      <c r="Q28" s="10"/>
      <c r="R28" s="10"/>
      <c r="S28" s="10"/>
      <c r="T28" s="10"/>
      <c r="U28" s="10"/>
      <c r="V28" s="43"/>
      <c r="W28" s="44"/>
      <c r="X28" s="45"/>
      <c r="Y28" s="45" t="s">
        <v>413</v>
      </c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s="42" customFormat="1" ht="14.4" hidden="1" x14ac:dyDescent="0.3">
      <c r="A29" s="455" t="s">
        <v>414</v>
      </c>
      <c r="B29" s="456"/>
      <c r="C29" s="456"/>
      <c r="D29" s="456"/>
      <c r="E29" s="456"/>
      <c r="F29" s="456"/>
      <c r="G29" s="456"/>
      <c r="H29" s="17">
        <f>COUNTIF(Q43:Q59,"X")</f>
        <v>0</v>
      </c>
      <c r="I29" s="18">
        <f t="shared" ref="I29:L29" si="0">COUNTIF(R43:R59,"X")</f>
        <v>0</v>
      </c>
      <c r="J29" s="18">
        <f t="shared" si="0"/>
        <v>0</v>
      </c>
      <c r="K29" s="18">
        <f t="shared" si="0"/>
        <v>0</v>
      </c>
      <c r="L29" s="19">
        <f t="shared" si="0"/>
        <v>0</v>
      </c>
      <c r="M29" s="20">
        <f>SUM(H29*H28)+(I29*I28)+(J29)+(K29*K28)+(L29*L28)</f>
        <v>0</v>
      </c>
      <c r="N29" s="21">
        <v>1</v>
      </c>
      <c r="O29" s="22">
        <f>M29*N29</f>
        <v>0</v>
      </c>
      <c r="P29" s="9"/>
      <c r="Q29" s="16"/>
      <c r="R29" s="10"/>
      <c r="S29" s="16"/>
      <c r="T29" s="10"/>
      <c r="U29" s="10"/>
      <c r="V29" s="40"/>
      <c r="W29" s="44">
        <f>SUM(H29:L29)</f>
        <v>0</v>
      </c>
      <c r="X29" s="45">
        <v>11</v>
      </c>
      <c r="Y29" s="45">
        <f>W29-X29</f>
        <v>-11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s="42" customFormat="1" ht="14.4" hidden="1" x14ac:dyDescent="0.3">
      <c r="A30" s="457" t="s">
        <v>415</v>
      </c>
      <c r="B30" s="458"/>
      <c r="C30" s="458"/>
      <c r="D30" s="458"/>
      <c r="E30" s="458"/>
      <c r="F30" s="458"/>
      <c r="G30" s="458"/>
      <c r="H30" s="23">
        <f>COUNTIF(Q67:Q107,"X")</f>
        <v>0</v>
      </c>
      <c r="I30" s="24">
        <f t="shared" ref="I30:L30" si="1">COUNTIF(R67:R107,"X")</f>
        <v>0</v>
      </c>
      <c r="J30" s="24">
        <f t="shared" si="1"/>
        <v>0</v>
      </c>
      <c r="K30" s="24">
        <f t="shared" si="1"/>
        <v>0</v>
      </c>
      <c r="L30" s="33">
        <f t="shared" si="1"/>
        <v>0</v>
      </c>
      <c r="M30" s="20">
        <f>SUM(H30*H28)+(I30*I28)+(J30)+(K30*K28)+(L30*L28)</f>
        <v>0</v>
      </c>
      <c r="N30" s="25">
        <v>2</v>
      </c>
      <c r="O30" s="26">
        <f t="shared" ref="O30:O35" si="2">M30*N30</f>
        <v>0</v>
      </c>
      <c r="P30" s="9"/>
      <c r="Q30" s="10"/>
      <c r="R30" s="10"/>
      <c r="S30" s="10"/>
      <c r="T30" s="10"/>
      <c r="U30" s="10"/>
      <c r="V30" s="40"/>
      <c r="W30" s="44">
        <f t="shared" ref="W30:W38" si="3">SUM(H30:L30)</f>
        <v>0</v>
      </c>
      <c r="X30" s="45">
        <v>17</v>
      </c>
      <c r="Y30" s="45">
        <f t="shared" ref="Y30:Y35" si="4">W30-X30</f>
        <v>-17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35" s="42" customFormat="1" ht="14.4" hidden="1" x14ac:dyDescent="0.3">
      <c r="A31" s="38" t="s">
        <v>416</v>
      </c>
      <c r="B31" s="39"/>
      <c r="C31" s="39"/>
      <c r="D31" s="39"/>
      <c r="E31" s="39"/>
      <c r="F31" s="39"/>
      <c r="G31" s="39"/>
      <c r="H31" s="23">
        <f>COUNTIF(Q115:Q129,"X")</f>
        <v>0</v>
      </c>
      <c r="I31" s="24">
        <f t="shared" ref="I31:L31" si="5">COUNTIF(R115:R129,"X")</f>
        <v>0</v>
      </c>
      <c r="J31" s="24">
        <f t="shared" si="5"/>
        <v>0</v>
      </c>
      <c r="K31" s="24">
        <f t="shared" si="5"/>
        <v>0</v>
      </c>
      <c r="L31" s="33">
        <f t="shared" si="5"/>
        <v>0</v>
      </c>
      <c r="M31" s="20">
        <f>SUM(H31*H28)+(I31*I28)+(J31)+(K31*K28)+(L31*L28)</f>
        <v>0</v>
      </c>
      <c r="N31" s="25">
        <v>2</v>
      </c>
      <c r="O31" s="26">
        <f t="shared" si="2"/>
        <v>0</v>
      </c>
      <c r="P31" s="9"/>
      <c r="Q31" s="10"/>
      <c r="R31" s="10"/>
      <c r="S31" s="10"/>
      <c r="T31" s="10"/>
      <c r="U31" s="10"/>
      <c r="V31" s="40"/>
      <c r="W31" s="44">
        <f t="shared" si="3"/>
        <v>0</v>
      </c>
      <c r="X31" s="45">
        <v>9</v>
      </c>
      <c r="Y31" s="45">
        <f t="shared" si="4"/>
        <v>-9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35" s="42" customFormat="1" ht="14.4" hidden="1" x14ac:dyDescent="0.3">
      <c r="A32" s="457" t="s">
        <v>417</v>
      </c>
      <c r="B32" s="458"/>
      <c r="C32" s="458"/>
      <c r="D32" s="458"/>
      <c r="E32" s="458"/>
      <c r="F32" s="458"/>
      <c r="G32" s="458"/>
      <c r="H32" s="23">
        <f>COUNTIF(Q137:Q175,"X")</f>
        <v>0</v>
      </c>
      <c r="I32" s="24">
        <f t="shared" ref="I32:L32" si="6">COUNTIF(R137:R175,"X")</f>
        <v>0</v>
      </c>
      <c r="J32" s="24">
        <f t="shared" si="6"/>
        <v>0</v>
      </c>
      <c r="K32" s="24">
        <f t="shared" si="6"/>
        <v>0</v>
      </c>
      <c r="L32" s="33">
        <f t="shared" si="6"/>
        <v>0</v>
      </c>
      <c r="M32" s="20">
        <f>SUM(H32*H28)+(I32*I28)+(J32)+(K32*K28)+(L32*L28)</f>
        <v>0</v>
      </c>
      <c r="N32" s="25">
        <v>5</v>
      </c>
      <c r="O32" s="26">
        <f t="shared" si="2"/>
        <v>0</v>
      </c>
      <c r="P32" s="9"/>
      <c r="Q32" s="10"/>
      <c r="R32" s="10"/>
      <c r="S32" s="10"/>
      <c r="T32" s="10"/>
      <c r="U32" s="10"/>
      <c r="V32" s="40"/>
      <c r="W32" s="44">
        <f t="shared" si="3"/>
        <v>0</v>
      </c>
      <c r="X32" s="45">
        <v>21</v>
      </c>
      <c r="Y32" s="45">
        <f t="shared" si="4"/>
        <v>-21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s="42" customFormat="1" ht="14.4" hidden="1" x14ac:dyDescent="0.3">
      <c r="A33" s="457" t="s">
        <v>418</v>
      </c>
      <c r="B33" s="458"/>
      <c r="C33" s="458"/>
      <c r="D33" s="458"/>
      <c r="E33" s="458"/>
      <c r="F33" s="458"/>
      <c r="G33" s="458"/>
      <c r="H33" s="23">
        <f>COUNTIF(Q183:Q272,"X")</f>
        <v>0</v>
      </c>
      <c r="I33" s="24">
        <f t="shared" ref="I33:L33" si="7">COUNTIF(R183:R272,"X")</f>
        <v>0</v>
      </c>
      <c r="J33" s="24">
        <f t="shared" si="7"/>
        <v>0</v>
      </c>
      <c r="K33" s="24">
        <f t="shared" si="7"/>
        <v>0</v>
      </c>
      <c r="L33" s="33">
        <f t="shared" si="7"/>
        <v>0</v>
      </c>
      <c r="M33" s="20">
        <f>SUM(H33*H28)+(I33*I28)+(J33)+(K33*K28)+(L33*L28)</f>
        <v>0</v>
      </c>
      <c r="N33" s="25">
        <v>4</v>
      </c>
      <c r="O33" s="26">
        <f t="shared" si="2"/>
        <v>0</v>
      </c>
      <c r="P33" s="9"/>
      <c r="Q33" s="10"/>
      <c r="R33" s="10"/>
      <c r="S33" s="10"/>
      <c r="T33" s="10"/>
      <c r="U33" s="10"/>
      <c r="V33" s="40"/>
      <c r="W33" s="44">
        <f t="shared" si="3"/>
        <v>0</v>
      </c>
      <c r="X33" s="45">
        <v>42</v>
      </c>
      <c r="Y33" s="45">
        <f t="shared" si="4"/>
        <v>-42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s="42" customFormat="1" ht="14.4" hidden="1" x14ac:dyDescent="0.3">
      <c r="A34" s="457" t="s">
        <v>419</v>
      </c>
      <c r="B34" s="458"/>
      <c r="C34" s="458"/>
      <c r="D34" s="458"/>
      <c r="E34" s="458"/>
      <c r="F34" s="458"/>
      <c r="G34" s="458"/>
      <c r="H34" s="23">
        <f>COUNTIF(Q280:Q377,"X")</f>
        <v>0</v>
      </c>
      <c r="I34" s="24">
        <f t="shared" ref="I34:L34" si="8">COUNTIF(R280:R377,"X")</f>
        <v>0</v>
      </c>
      <c r="J34" s="24">
        <f t="shared" si="8"/>
        <v>0</v>
      </c>
      <c r="K34" s="24">
        <f t="shared" si="8"/>
        <v>0</v>
      </c>
      <c r="L34" s="33">
        <f t="shared" si="8"/>
        <v>0</v>
      </c>
      <c r="M34" s="20">
        <f>SUM(H34*H28)+(I34*I28)+(J34)+(K34*K28)+(L34*L28)</f>
        <v>0</v>
      </c>
      <c r="N34" s="25">
        <v>3</v>
      </c>
      <c r="O34" s="26">
        <f t="shared" si="2"/>
        <v>0</v>
      </c>
      <c r="P34" s="9"/>
      <c r="Q34" s="10"/>
      <c r="R34" s="10"/>
      <c r="S34" s="10"/>
      <c r="T34" s="10"/>
      <c r="U34" s="10"/>
      <c r="V34" s="40"/>
      <c r="W34" s="44">
        <f t="shared" si="3"/>
        <v>0</v>
      </c>
      <c r="X34" s="45">
        <v>48</v>
      </c>
      <c r="Y34" s="45">
        <f t="shared" si="4"/>
        <v>-48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1:35" s="42" customFormat="1" hidden="1" thickBot="1" x14ac:dyDescent="0.35">
      <c r="A35" s="459" t="s">
        <v>420</v>
      </c>
      <c r="B35" s="460"/>
      <c r="C35" s="460"/>
      <c r="D35" s="460"/>
      <c r="E35" s="460"/>
      <c r="F35" s="460"/>
      <c r="G35" s="460"/>
      <c r="H35" s="27">
        <f>COUNTIF(Q385:Q404,"X")</f>
        <v>0</v>
      </c>
      <c r="I35" s="28">
        <f t="shared" ref="I35:L35" si="9">COUNTIF(R385:R404,"X")</f>
        <v>0</v>
      </c>
      <c r="J35" s="28">
        <f t="shared" si="9"/>
        <v>0</v>
      </c>
      <c r="K35" s="28">
        <f t="shared" si="9"/>
        <v>0</v>
      </c>
      <c r="L35" s="29">
        <f t="shared" si="9"/>
        <v>0</v>
      </c>
      <c r="M35" s="20">
        <f>SUM(H35*H28)+(I35*I28)+(J35)+(K35*K28)+(L35*L28)</f>
        <v>0</v>
      </c>
      <c r="N35" s="30">
        <v>2</v>
      </c>
      <c r="O35" s="31">
        <f t="shared" si="2"/>
        <v>0</v>
      </c>
      <c r="P35" s="9"/>
      <c r="Q35" s="10"/>
      <c r="R35" s="10"/>
      <c r="S35" s="10"/>
      <c r="T35" s="10"/>
      <c r="U35" s="10"/>
      <c r="V35" s="40"/>
      <c r="W35" s="44">
        <f t="shared" si="3"/>
        <v>0</v>
      </c>
      <c r="X35" s="45">
        <v>8</v>
      </c>
      <c r="Y35" s="45">
        <f t="shared" si="4"/>
        <v>-8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35" s="42" customFormat="1" ht="15.6" hidden="1" customHeight="1" thickBot="1" x14ac:dyDescent="0.35">
      <c r="A36" s="338" t="s">
        <v>506</v>
      </c>
      <c r="B36" s="339"/>
      <c r="C36" s="339"/>
      <c r="D36" s="339"/>
      <c r="E36" s="339"/>
      <c r="F36" s="339"/>
      <c r="G36" s="340"/>
      <c r="H36" s="27">
        <f>COUNTIF(Q411:Q415,"X")</f>
        <v>0</v>
      </c>
      <c r="I36" s="28">
        <f>COUNTIF(R411:R415,"X")</f>
        <v>0</v>
      </c>
      <c r="J36" s="28">
        <f>COUNTIF(S411:S415,"X")</f>
        <v>0</v>
      </c>
      <c r="K36" s="28">
        <f>COUNTIF(T411:T415,"X")</f>
        <v>0</v>
      </c>
      <c r="L36" s="29">
        <f>COUNTIF(U411:U415,"X")</f>
        <v>0</v>
      </c>
      <c r="M36" s="20">
        <f>SUM(H36*H29)+(I36*I29)+(J36)+(K36*K29)+(L36*L29)</f>
        <v>0</v>
      </c>
      <c r="N36" s="30">
        <v>1</v>
      </c>
      <c r="O36" s="31">
        <f t="shared" ref="O36" si="10">M36*N36</f>
        <v>0</v>
      </c>
      <c r="P36" s="9"/>
      <c r="Q36" s="10"/>
      <c r="R36" s="10"/>
      <c r="S36" s="10"/>
      <c r="T36" s="10"/>
      <c r="U36" s="10"/>
      <c r="V36" s="40"/>
      <c r="W36" s="44">
        <f t="shared" si="3"/>
        <v>0</v>
      </c>
      <c r="X36" s="45">
        <v>5</v>
      </c>
      <c r="Y36" s="45">
        <f t="shared" ref="Y36" si="11">W36-X36</f>
        <v>-5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s="42" customFormat="1" hidden="1" thickBot="1" x14ac:dyDescent="0.35">
      <c r="A37" s="338" t="s">
        <v>507</v>
      </c>
      <c r="B37" s="339"/>
      <c r="C37" s="339"/>
      <c r="D37" s="339"/>
      <c r="E37" s="339"/>
      <c r="F37" s="339"/>
      <c r="G37" s="340"/>
      <c r="H37" s="27">
        <f>COUNTIF(Q422:Q426,"X")</f>
        <v>0</v>
      </c>
      <c r="I37" s="28">
        <f>COUNTIF(R422:R426,"X")</f>
        <v>0</v>
      </c>
      <c r="J37" s="28">
        <f>COUNTIF(S422:S426,"X")</f>
        <v>0</v>
      </c>
      <c r="K37" s="28">
        <f>COUNTIF(T422:T426,"X")</f>
        <v>0</v>
      </c>
      <c r="L37" s="29">
        <f>COUNTIF(U422:U426,"X")</f>
        <v>0</v>
      </c>
      <c r="M37" s="20">
        <f>SUM(H37*H30)+(I37*I30)+(J37)+(K37*K30)+(L37*L30)</f>
        <v>0</v>
      </c>
      <c r="N37" s="30">
        <v>1</v>
      </c>
      <c r="O37" s="31">
        <f t="shared" ref="O37:O38" si="12">M37*N37</f>
        <v>0</v>
      </c>
      <c r="P37" s="9"/>
      <c r="Q37" s="10"/>
      <c r="R37" s="10"/>
      <c r="S37" s="10"/>
      <c r="T37" s="10"/>
      <c r="U37" s="10"/>
      <c r="V37" s="40"/>
      <c r="W37" s="44">
        <f t="shared" si="3"/>
        <v>0</v>
      </c>
      <c r="X37" s="45">
        <v>5</v>
      </c>
      <c r="Y37" s="45">
        <f t="shared" ref="Y37:Y39" si="13">W37-X37</f>
        <v>-5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5" s="42" customFormat="1" hidden="1" thickBot="1" x14ac:dyDescent="0.35">
      <c r="A38" s="338" t="s">
        <v>508</v>
      </c>
      <c r="B38" s="339"/>
      <c r="C38" s="339"/>
      <c r="D38" s="339"/>
      <c r="E38" s="339"/>
      <c r="F38" s="339"/>
      <c r="G38" s="340"/>
      <c r="H38" s="27">
        <f>COUNTIF(Q433:Q438,"X")</f>
        <v>0</v>
      </c>
      <c r="I38" s="28">
        <f>COUNTIF(R433:R438,"X")</f>
        <v>0</v>
      </c>
      <c r="J38" s="28">
        <f>COUNTIF(S433:S438,"X")</f>
        <v>0</v>
      </c>
      <c r="K38" s="28">
        <f>COUNTIF(T433:T438,"X")</f>
        <v>0</v>
      </c>
      <c r="L38" s="29">
        <f>COUNTIF(U433:U438,"X")</f>
        <v>0</v>
      </c>
      <c r="M38" s="20">
        <f>SUM(H38*H31)+(I38*I31)+(J38)+(K38*K31)+(L38*L31)</f>
        <v>0</v>
      </c>
      <c r="N38" s="30">
        <v>1</v>
      </c>
      <c r="O38" s="31">
        <f t="shared" si="12"/>
        <v>0</v>
      </c>
      <c r="P38" s="9"/>
      <c r="Q38" s="10"/>
      <c r="R38" s="10"/>
      <c r="S38" s="10"/>
      <c r="T38" s="10"/>
      <c r="U38" s="10"/>
      <c r="V38" s="40"/>
      <c r="W38" s="44">
        <f t="shared" si="3"/>
        <v>0</v>
      </c>
      <c r="X38" s="45">
        <v>6</v>
      </c>
      <c r="Y38" s="45">
        <f t="shared" si="13"/>
        <v>-6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35" s="42" customFormat="1" ht="16.2" hidden="1" thickBot="1" x14ac:dyDescent="0.35">
      <c r="A39" s="461" t="s">
        <v>421</v>
      </c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3"/>
      <c r="M39" s="464">
        <f>SUM(O29:O35)</f>
        <v>0</v>
      </c>
      <c r="N39" s="465"/>
      <c r="O39" s="466"/>
      <c r="P39" s="32"/>
      <c r="Q39" s="10"/>
      <c r="R39" s="10"/>
      <c r="S39" s="10"/>
      <c r="T39" s="10"/>
      <c r="U39" s="10"/>
      <c r="V39" s="40"/>
      <c r="W39" s="46">
        <f>SUM(W29:W38)</f>
        <v>0</v>
      </c>
      <c r="X39" s="46">
        <f>SUM(X29:X38)</f>
        <v>172</v>
      </c>
      <c r="Y39" s="45">
        <f t="shared" si="13"/>
        <v>-172</v>
      </c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35" ht="15" customHeight="1" thickBot="1" x14ac:dyDescent="0.4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48"/>
      <c r="T40" s="48"/>
      <c r="U40" s="48"/>
      <c r="V40" s="4"/>
    </row>
    <row r="41" spans="1:35" ht="18.600000000000001" thickTop="1" thickBot="1" x14ac:dyDescent="0.35">
      <c r="A41" s="59">
        <v>1</v>
      </c>
      <c r="B41" s="468" t="s">
        <v>15</v>
      </c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69"/>
      <c r="V41" s="4"/>
    </row>
    <row r="42" spans="1:35" thickBot="1" x14ac:dyDescent="0.35">
      <c r="A42" s="60" t="s">
        <v>16</v>
      </c>
      <c r="B42" s="470" t="s">
        <v>17</v>
      </c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2"/>
      <c r="Q42" s="61">
        <v>1</v>
      </c>
      <c r="R42" s="62">
        <v>2</v>
      </c>
      <c r="S42" s="63">
        <v>3</v>
      </c>
      <c r="T42" s="62">
        <v>4</v>
      </c>
      <c r="U42" s="64">
        <v>5</v>
      </c>
      <c r="V42" s="4"/>
    </row>
    <row r="43" spans="1:35" thickBot="1" x14ac:dyDescent="0.35">
      <c r="A43" s="65" t="s">
        <v>18</v>
      </c>
      <c r="B43" s="496" t="s">
        <v>19</v>
      </c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8"/>
      <c r="Q43" s="66"/>
      <c r="R43" s="67"/>
      <c r="S43" s="68"/>
      <c r="T43" s="69"/>
      <c r="U43" s="70"/>
      <c r="V43" s="4"/>
    </row>
    <row r="44" spans="1:35" thickBot="1" x14ac:dyDescent="0.35">
      <c r="A44" s="71" t="s">
        <v>20</v>
      </c>
      <c r="B44" s="432" t="s">
        <v>21</v>
      </c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4"/>
      <c r="Q44" s="72"/>
      <c r="R44" s="73"/>
      <c r="S44" s="74"/>
      <c r="T44" s="75"/>
      <c r="U44" s="70"/>
      <c r="V44" s="4"/>
    </row>
    <row r="45" spans="1:35" thickBot="1" x14ac:dyDescent="0.35">
      <c r="A45" s="71" t="s">
        <v>22</v>
      </c>
      <c r="B45" s="530" t="s">
        <v>23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4"/>
      <c r="Q45" s="72"/>
      <c r="R45" s="73"/>
      <c r="S45" s="74"/>
      <c r="T45" s="75"/>
      <c r="U45" s="70"/>
      <c r="V45" s="4"/>
    </row>
    <row r="46" spans="1:35" ht="14.4" x14ac:dyDescent="0.3">
      <c r="A46" s="71" t="s">
        <v>24</v>
      </c>
      <c r="B46" s="484" t="s">
        <v>25</v>
      </c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6"/>
      <c r="Q46" s="76"/>
      <c r="R46" s="77"/>
      <c r="S46" s="78"/>
      <c r="T46" s="79"/>
      <c r="U46" s="80"/>
      <c r="V46" s="4"/>
    </row>
    <row r="47" spans="1:35" s="3" customFormat="1" ht="14.4" x14ac:dyDescent="0.3">
      <c r="A47" s="71" t="s">
        <v>26</v>
      </c>
      <c r="B47" s="484" t="s">
        <v>27</v>
      </c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6"/>
      <c r="Q47" s="76"/>
      <c r="R47" s="77"/>
      <c r="S47" s="78"/>
      <c r="T47" s="79"/>
      <c r="U47" s="80"/>
      <c r="V47" s="6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</row>
    <row r="48" spans="1:35" s="263" customFormat="1" thickBot="1" x14ac:dyDescent="0.35">
      <c r="A48" s="71" t="s">
        <v>435</v>
      </c>
      <c r="B48" s="484" t="s">
        <v>509</v>
      </c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6"/>
      <c r="Q48" s="256"/>
      <c r="R48" s="257"/>
      <c r="S48" s="258"/>
      <c r="T48" s="259"/>
      <c r="U48" s="260"/>
      <c r="V48" s="261"/>
      <c r="W48" s="261"/>
      <c r="X48" s="261"/>
      <c r="Y48" s="261"/>
      <c r="Z48" s="262"/>
      <c r="AA48" s="262"/>
      <c r="AB48" s="262"/>
      <c r="AC48" s="262"/>
      <c r="AD48" s="262"/>
      <c r="AE48" s="262"/>
      <c r="AF48" s="262"/>
      <c r="AG48" s="262"/>
      <c r="AH48" s="262"/>
    </row>
    <row r="49" spans="1:22" ht="15.75" customHeight="1" x14ac:dyDescent="0.3">
      <c r="A49" s="384" t="s">
        <v>173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98"/>
      <c r="V49" s="4"/>
    </row>
    <row r="50" spans="1:22" ht="15" customHeight="1" x14ac:dyDescent="0.3">
      <c r="A50" s="333"/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332"/>
      <c r="V50" s="4"/>
    </row>
    <row r="51" spans="1:22" ht="14.4" x14ac:dyDescent="0.3">
      <c r="A51" s="333"/>
      <c r="B51" s="533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332"/>
      <c r="V51" s="4"/>
    </row>
    <row r="52" spans="1:22" thickBot="1" x14ac:dyDescent="0.35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7"/>
      <c r="V52" s="4"/>
    </row>
    <row r="53" spans="1:22" ht="7.5" customHeight="1" thickTop="1" thickBot="1" x14ac:dyDescent="0.3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"/>
    </row>
    <row r="54" spans="1:22" ht="15.6" thickTop="1" thickBot="1" x14ac:dyDescent="0.35">
      <c r="A54" s="81" t="s">
        <v>28</v>
      </c>
      <c r="B54" s="534" t="s">
        <v>29</v>
      </c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8"/>
      <c r="Q54" s="82">
        <v>1</v>
      </c>
      <c r="R54" s="83">
        <v>2</v>
      </c>
      <c r="S54" s="84">
        <v>3</v>
      </c>
      <c r="T54" s="83">
        <v>4</v>
      </c>
      <c r="U54" s="85">
        <v>5</v>
      </c>
      <c r="V54" s="4"/>
    </row>
    <row r="55" spans="1:22" thickBot="1" x14ac:dyDescent="0.35">
      <c r="A55" s="86" t="s">
        <v>30</v>
      </c>
      <c r="B55" s="473" t="s">
        <v>31</v>
      </c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4"/>
      <c r="P55" s="475"/>
      <c r="Q55" s="66"/>
      <c r="R55" s="67"/>
      <c r="S55" s="68"/>
      <c r="T55" s="69"/>
      <c r="U55" s="70"/>
      <c r="V55" s="4"/>
    </row>
    <row r="56" spans="1:22" thickBot="1" x14ac:dyDescent="0.35">
      <c r="A56" s="87" t="s">
        <v>32</v>
      </c>
      <c r="B56" s="432" t="s">
        <v>33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4"/>
      <c r="Q56" s="72"/>
      <c r="R56" s="73"/>
      <c r="S56" s="74"/>
      <c r="T56" s="75"/>
      <c r="U56" s="70"/>
      <c r="V56" s="4"/>
    </row>
    <row r="57" spans="1:22" thickBot="1" x14ac:dyDescent="0.35">
      <c r="A57" s="87" t="s">
        <v>34</v>
      </c>
      <c r="B57" s="432" t="s">
        <v>35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4"/>
      <c r="Q57" s="72"/>
      <c r="R57" s="73"/>
      <c r="S57" s="74"/>
      <c r="T57" s="75"/>
      <c r="U57" s="70"/>
      <c r="V57" s="4"/>
    </row>
    <row r="58" spans="1:22" ht="14.4" x14ac:dyDescent="0.3">
      <c r="A58" s="87" t="s">
        <v>36</v>
      </c>
      <c r="B58" s="432" t="s">
        <v>37</v>
      </c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4"/>
      <c r="Q58" s="76"/>
      <c r="R58" s="77"/>
      <c r="S58" s="78"/>
      <c r="T58" s="79"/>
      <c r="U58" s="80"/>
      <c r="V58" s="4"/>
    </row>
    <row r="59" spans="1:22" thickBot="1" x14ac:dyDescent="0.35">
      <c r="A59" s="88" t="s">
        <v>38</v>
      </c>
      <c r="B59" s="467" t="s">
        <v>39</v>
      </c>
      <c r="C59" s="436"/>
      <c r="D59" s="436"/>
      <c r="E59" s="436"/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7"/>
      <c r="Q59" s="89"/>
      <c r="R59" s="90"/>
      <c r="S59" s="91"/>
      <c r="T59" s="92"/>
      <c r="U59" s="93"/>
      <c r="V59" s="4"/>
    </row>
    <row r="60" spans="1:22" ht="15" customHeight="1" x14ac:dyDescent="0.3">
      <c r="A60" s="384" t="s">
        <v>173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98"/>
      <c r="V60" s="4"/>
    </row>
    <row r="61" spans="1:22" ht="14.4" x14ac:dyDescent="0.3">
      <c r="A61" s="333"/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332"/>
      <c r="V61" s="4"/>
    </row>
    <row r="62" spans="1:22" ht="15.75" customHeight="1" x14ac:dyDescent="0.3">
      <c r="A62" s="333"/>
      <c r="B62" s="426"/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332"/>
      <c r="V62" s="4"/>
    </row>
    <row r="63" spans="1:22" ht="15" customHeight="1" thickBot="1" x14ac:dyDescent="0.35">
      <c r="A63" s="335"/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7"/>
      <c r="V63" s="4"/>
    </row>
    <row r="64" spans="1:22" ht="7.5" customHeight="1" thickTop="1" thickBot="1" x14ac:dyDescent="0.3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"/>
    </row>
    <row r="65" spans="1:22" ht="18.600000000000001" thickTop="1" thickBot="1" x14ac:dyDescent="0.35">
      <c r="A65" s="95" t="s">
        <v>40</v>
      </c>
      <c r="B65" s="468" t="s">
        <v>41</v>
      </c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69"/>
      <c r="V65" s="4"/>
    </row>
    <row r="66" spans="1:22" thickBot="1" x14ac:dyDescent="0.35">
      <c r="A66" s="96" t="s">
        <v>42</v>
      </c>
      <c r="B66" s="495" t="s">
        <v>43</v>
      </c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2"/>
      <c r="Q66" s="97">
        <v>1</v>
      </c>
      <c r="R66" s="62">
        <v>2</v>
      </c>
      <c r="S66" s="63">
        <v>3</v>
      </c>
      <c r="T66" s="62">
        <v>4</v>
      </c>
      <c r="U66" s="64">
        <v>5</v>
      </c>
      <c r="V66" s="4"/>
    </row>
    <row r="67" spans="1:22" ht="14.4" x14ac:dyDescent="0.3">
      <c r="A67" s="87" t="s">
        <v>44</v>
      </c>
      <c r="B67" s="532" t="s">
        <v>399</v>
      </c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4"/>
      <c r="Q67" s="98"/>
      <c r="R67" s="99"/>
      <c r="S67" s="100"/>
      <c r="T67" s="101"/>
      <c r="U67" s="102"/>
      <c r="V67" s="4"/>
    </row>
    <row r="68" spans="1:22" ht="14.4" x14ac:dyDescent="0.3">
      <c r="A68" s="87" t="s">
        <v>46</v>
      </c>
      <c r="B68" s="531" t="s">
        <v>47</v>
      </c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4"/>
      <c r="Q68" s="98"/>
      <c r="R68" s="99"/>
      <c r="S68" s="100"/>
      <c r="T68" s="75"/>
      <c r="U68" s="102"/>
      <c r="V68" s="4"/>
    </row>
    <row r="69" spans="1:22" ht="14.4" x14ac:dyDescent="0.3">
      <c r="A69" s="87" t="s">
        <v>48</v>
      </c>
      <c r="B69" s="532" t="s">
        <v>400</v>
      </c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4"/>
      <c r="Q69" s="98"/>
      <c r="R69" s="99"/>
      <c r="S69" s="100"/>
      <c r="T69" s="101"/>
      <c r="U69" s="102"/>
      <c r="V69" s="4"/>
    </row>
    <row r="70" spans="1:22" ht="14.4" x14ac:dyDescent="0.3">
      <c r="A70" s="87" t="s">
        <v>49</v>
      </c>
      <c r="B70" s="476" t="s">
        <v>401</v>
      </c>
      <c r="C70" s="477"/>
      <c r="D70" s="477"/>
      <c r="E70" s="477"/>
      <c r="F70" s="477"/>
      <c r="G70" s="477"/>
      <c r="H70" s="477"/>
      <c r="I70" s="477"/>
      <c r="J70" s="477"/>
      <c r="K70" s="477"/>
      <c r="L70" s="477"/>
      <c r="M70" s="477"/>
      <c r="N70" s="477"/>
      <c r="O70" s="477"/>
      <c r="P70" s="478"/>
      <c r="Q70" s="103"/>
      <c r="R70" s="99"/>
      <c r="S70" s="100"/>
      <c r="T70" s="101"/>
      <c r="U70" s="104"/>
      <c r="V70" s="4"/>
    </row>
    <row r="71" spans="1:22" ht="14.4" x14ac:dyDescent="0.3">
      <c r="A71" s="105" t="s">
        <v>50</v>
      </c>
      <c r="B71" s="482" t="s">
        <v>402</v>
      </c>
      <c r="C71" s="477"/>
      <c r="D71" s="477"/>
      <c r="E71" s="477"/>
      <c r="F71" s="477"/>
      <c r="G71" s="477"/>
      <c r="H71" s="477"/>
      <c r="I71" s="477"/>
      <c r="J71" s="477"/>
      <c r="K71" s="477"/>
      <c r="L71" s="477"/>
      <c r="M71" s="477"/>
      <c r="N71" s="477"/>
      <c r="O71" s="477"/>
      <c r="P71" s="478"/>
      <c r="Q71" s="103"/>
      <c r="R71" s="99"/>
      <c r="S71" s="100"/>
      <c r="T71" s="106"/>
      <c r="U71" s="104"/>
      <c r="V71" s="4"/>
    </row>
    <row r="72" spans="1:22" thickBot="1" x14ac:dyDescent="0.35">
      <c r="A72" s="107" t="s">
        <v>51</v>
      </c>
      <c r="B72" s="479" t="s">
        <v>52</v>
      </c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0"/>
      <c r="O72" s="480"/>
      <c r="P72" s="481"/>
      <c r="Q72" s="108"/>
      <c r="R72" s="90"/>
      <c r="S72" s="91"/>
      <c r="T72" s="109"/>
      <c r="U72" s="93"/>
      <c r="V72" s="4"/>
    </row>
    <row r="73" spans="1:22" ht="15.75" customHeight="1" x14ac:dyDescent="0.3">
      <c r="A73" s="384" t="s">
        <v>429</v>
      </c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98"/>
      <c r="V73" s="4"/>
    </row>
    <row r="74" spans="1:22" ht="15" customHeight="1" x14ac:dyDescent="0.3">
      <c r="A74" s="333"/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332"/>
      <c r="V74" s="4"/>
    </row>
    <row r="75" spans="1:22" ht="14.4" x14ac:dyDescent="0.3">
      <c r="A75" s="333"/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332"/>
      <c r="V75" s="4"/>
    </row>
    <row r="76" spans="1:22" thickBot="1" x14ac:dyDescent="0.35">
      <c r="A76" s="335"/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7"/>
      <c r="V76" s="4"/>
    </row>
    <row r="77" spans="1:22" ht="7.5" customHeight="1" thickTop="1" thickBot="1" x14ac:dyDescent="0.3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48"/>
      <c r="N77" s="48"/>
      <c r="O77" s="48"/>
      <c r="P77" s="48"/>
      <c r="Q77" s="48"/>
      <c r="R77" s="48"/>
      <c r="S77" s="48"/>
      <c r="T77" s="48"/>
      <c r="U77" s="48"/>
      <c r="V77" s="4"/>
    </row>
    <row r="78" spans="1:22" ht="15.6" thickTop="1" thickBot="1" x14ac:dyDescent="0.35">
      <c r="A78" s="111" t="s">
        <v>53</v>
      </c>
      <c r="B78" s="483" t="s">
        <v>54</v>
      </c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8"/>
      <c r="Q78" s="112">
        <v>1</v>
      </c>
      <c r="R78" s="113">
        <v>2</v>
      </c>
      <c r="S78" s="114">
        <v>3</v>
      </c>
      <c r="T78" s="113">
        <v>4</v>
      </c>
      <c r="U78" s="115">
        <v>5</v>
      </c>
      <c r="V78" s="4"/>
    </row>
    <row r="79" spans="1:22" ht="14.4" x14ac:dyDescent="0.3">
      <c r="A79" s="116" t="s">
        <v>55</v>
      </c>
      <c r="B79" s="473" t="s">
        <v>56</v>
      </c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5"/>
      <c r="Q79" s="117"/>
      <c r="R79" s="118"/>
      <c r="S79" s="119"/>
      <c r="T79" s="120"/>
      <c r="U79" s="121"/>
      <c r="V79" s="4"/>
    </row>
    <row r="80" spans="1:22" ht="14.4" x14ac:dyDescent="0.3">
      <c r="A80" s="122" t="s">
        <v>57</v>
      </c>
      <c r="B80" s="432" t="s">
        <v>58</v>
      </c>
      <c r="C80" s="433"/>
      <c r="D80" s="433"/>
      <c r="E80" s="433"/>
      <c r="F80" s="433"/>
      <c r="G80" s="433"/>
      <c r="H80" s="433"/>
      <c r="I80" s="433"/>
      <c r="J80" s="433"/>
      <c r="K80" s="433"/>
      <c r="L80" s="433"/>
      <c r="M80" s="433"/>
      <c r="N80" s="433"/>
      <c r="O80" s="433"/>
      <c r="P80" s="434"/>
      <c r="Q80" s="72"/>
      <c r="R80" s="73"/>
      <c r="S80" s="74"/>
      <c r="T80" s="123"/>
      <c r="U80" s="124"/>
      <c r="V80" s="4"/>
    </row>
    <row r="81" spans="1:22" ht="14.4" x14ac:dyDescent="0.3">
      <c r="A81" s="122" t="s">
        <v>59</v>
      </c>
      <c r="B81" s="432" t="s">
        <v>60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4"/>
      <c r="Q81" s="72"/>
      <c r="R81" s="73"/>
      <c r="S81" s="74"/>
      <c r="T81" s="123"/>
      <c r="U81" s="124"/>
      <c r="V81" s="4"/>
    </row>
    <row r="82" spans="1:22" ht="24.75" customHeight="1" x14ac:dyDescent="0.3">
      <c r="A82" s="122" t="s">
        <v>61</v>
      </c>
      <c r="B82" s="432" t="s">
        <v>62</v>
      </c>
      <c r="C82" s="433"/>
      <c r="D82" s="433"/>
      <c r="E82" s="433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4"/>
      <c r="Q82" s="72"/>
      <c r="R82" s="73"/>
      <c r="S82" s="74"/>
      <c r="T82" s="123"/>
      <c r="U82" s="124"/>
      <c r="V82" s="4"/>
    </row>
    <row r="83" spans="1:22" thickBot="1" x14ac:dyDescent="0.35">
      <c r="A83" s="125" t="s">
        <v>63</v>
      </c>
      <c r="B83" s="467" t="s">
        <v>64</v>
      </c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7"/>
      <c r="Q83" s="126"/>
      <c r="R83" s="127"/>
      <c r="S83" s="128"/>
      <c r="T83" s="129"/>
      <c r="U83" s="130"/>
      <c r="V83" s="4"/>
    </row>
    <row r="84" spans="1:22" ht="15" customHeight="1" x14ac:dyDescent="0.3">
      <c r="A84" s="384" t="s">
        <v>173</v>
      </c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98"/>
      <c r="V84" s="4"/>
    </row>
    <row r="85" spans="1:22" ht="15.75" customHeight="1" x14ac:dyDescent="0.3">
      <c r="A85" s="333"/>
      <c r="B85" s="426"/>
      <c r="C85" s="426"/>
      <c r="D85" s="426"/>
      <c r="E85" s="426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332"/>
      <c r="V85" s="4"/>
    </row>
    <row r="86" spans="1:22" ht="7.5" customHeight="1" x14ac:dyDescent="0.3">
      <c r="A86" s="333"/>
      <c r="B86" s="426"/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332"/>
      <c r="V86" s="4"/>
    </row>
    <row r="87" spans="1:22" ht="16.5" customHeight="1" thickBot="1" x14ac:dyDescent="0.35">
      <c r="A87" s="335"/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7"/>
      <c r="V87" s="4"/>
    </row>
    <row r="88" spans="1:22" ht="7.5" customHeight="1" thickTop="1" thickBot="1" x14ac:dyDescent="0.35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"/>
    </row>
    <row r="89" spans="1:22" ht="15.6" thickTop="1" thickBot="1" x14ac:dyDescent="0.35">
      <c r="A89" s="132" t="s">
        <v>65</v>
      </c>
      <c r="B89" s="483" t="s">
        <v>66</v>
      </c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8"/>
      <c r="Q89" s="82">
        <v>1</v>
      </c>
      <c r="R89" s="83">
        <v>2</v>
      </c>
      <c r="S89" s="84">
        <v>3</v>
      </c>
      <c r="T89" s="83">
        <v>4</v>
      </c>
      <c r="U89" s="133">
        <v>5</v>
      </c>
      <c r="V89" s="4"/>
    </row>
    <row r="90" spans="1:22" ht="14.4" x14ac:dyDescent="0.3">
      <c r="A90" s="134" t="s">
        <v>67</v>
      </c>
      <c r="B90" s="441" t="s">
        <v>68</v>
      </c>
      <c r="C90" s="426"/>
      <c r="D90" s="426"/>
      <c r="E90" s="426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442"/>
      <c r="Q90" s="135"/>
      <c r="R90" s="136"/>
      <c r="S90" s="137"/>
      <c r="T90" s="138"/>
      <c r="U90" s="139"/>
      <c r="V90" s="4"/>
    </row>
    <row r="91" spans="1:22" thickBot="1" x14ac:dyDescent="0.35">
      <c r="A91" s="125" t="s">
        <v>69</v>
      </c>
      <c r="B91" s="467" t="s">
        <v>70</v>
      </c>
      <c r="C91" s="436"/>
      <c r="D91" s="436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7"/>
      <c r="Q91" s="140"/>
      <c r="R91" s="127"/>
      <c r="S91" s="128"/>
      <c r="T91" s="141"/>
      <c r="U91" s="142"/>
      <c r="V91" s="4"/>
    </row>
    <row r="92" spans="1:22" ht="15" customHeight="1" x14ac:dyDescent="0.3">
      <c r="A92" s="384" t="s">
        <v>173</v>
      </c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98"/>
      <c r="V92" s="4"/>
    </row>
    <row r="93" spans="1:22" ht="15.75" customHeight="1" x14ac:dyDescent="0.3">
      <c r="A93" s="333"/>
      <c r="B93" s="426"/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332"/>
      <c r="V93" s="4"/>
    </row>
    <row r="94" spans="1:22" ht="7.5" customHeight="1" x14ac:dyDescent="0.3">
      <c r="A94" s="333"/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332"/>
      <c r="V94" s="4"/>
    </row>
    <row r="95" spans="1:22" ht="16.5" customHeight="1" thickBot="1" x14ac:dyDescent="0.35">
      <c r="A95" s="335"/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7"/>
      <c r="V95" s="4"/>
    </row>
    <row r="96" spans="1:22" ht="7.5" customHeight="1" thickTop="1" thickBot="1" x14ac:dyDescent="0.3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"/>
    </row>
    <row r="97" spans="1:22" ht="15.6" thickTop="1" thickBot="1" x14ac:dyDescent="0.35">
      <c r="A97" s="111" t="s">
        <v>71</v>
      </c>
      <c r="B97" s="483" t="s">
        <v>72</v>
      </c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8"/>
      <c r="Q97" s="112">
        <v>1</v>
      </c>
      <c r="R97" s="113">
        <v>2</v>
      </c>
      <c r="S97" s="114">
        <v>3</v>
      </c>
      <c r="T97" s="113">
        <v>4</v>
      </c>
      <c r="U97" s="115">
        <v>5</v>
      </c>
      <c r="V97" s="4"/>
    </row>
    <row r="98" spans="1:22" ht="14.4" x14ac:dyDescent="0.3">
      <c r="A98" s="116" t="s">
        <v>73</v>
      </c>
      <c r="B98" s="473" t="s">
        <v>74</v>
      </c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75"/>
      <c r="Q98" s="117"/>
      <c r="R98" s="143"/>
      <c r="S98" s="144"/>
      <c r="T98" s="145"/>
      <c r="U98" s="121"/>
      <c r="V98" s="4"/>
    </row>
    <row r="99" spans="1:22" thickBot="1" x14ac:dyDescent="0.35">
      <c r="A99" s="125" t="s">
        <v>75</v>
      </c>
      <c r="B99" s="467" t="s">
        <v>76</v>
      </c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  <c r="O99" s="436"/>
      <c r="P99" s="437"/>
      <c r="Q99" s="140"/>
      <c r="R99" s="127"/>
      <c r="S99" s="128"/>
      <c r="T99" s="146"/>
      <c r="U99" s="147"/>
      <c r="V99" s="4"/>
    </row>
    <row r="100" spans="1:22" ht="15" customHeight="1" x14ac:dyDescent="0.3">
      <c r="A100" s="384" t="s">
        <v>173</v>
      </c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98"/>
      <c r="V100" s="4"/>
    </row>
    <row r="101" spans="1:22" ht="15.75" customHeight="1" x14ac:dyDescent="0.3">
      <c r="A101" s="333"/>
      <c r="B101" s="426"/>
      <c r="C101" s="426"/>
      <c r="D101" s="426"/>
      <c r="E101" s="426"/>
      <c r="F101" s="426"/>
      <c r="G101" s="426"/>
      <c r="H101" s="426"/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6"/>
      <c r="T101" s="426"/>
      <c r="U101" s="332"/>
      <c r="V101" s="4"/>
    </row>
    <row r="102" spans="1:22" ht="7.5" customHeight="1" x14ac:dyDescent="0.3">
      <c r="A102" s="333"/>
      <c r="B102" s="426"/>
      <c r="C102" s="426"/>
      <c r="D102" s="426"/>
      <c r="E102" s="426"/>
      <c r="F102" s="426"/>
      <c r="G102" s="426"/>
      <c r="H102" s="426"/>
      <c r="I102" s="426"/>
      <c r="J102" s="426"/>
      <c r="K102" s="426"/>
      <c r="L102" s="426"/>
      <c r="M102" s="426"/>
      <c r="N102" s="426"/>
      <c r="O102" s="426"/>
      <c r="P102" s="426"/>
      <c r="Q102" s="426"/>
      <c r="R102" s="426"/>
      <c r="S102" s="426"/>
      <c r="T102" s="426"/>
      <c r="U102" s="332"/>
      <c r="V102" s="4"/>
    </row>
    <row r="103" spans="1:22" ht="21.75" customHeight="1" thickBot="1" x14ac:dyDescent="0.35">
      <c r="A103" s="335"/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7"/>
      <c r="V103" s="4"/>
    </row>
    <row r="104" spans="1:22" ht="7.5" customHeight="1" thickTop="1" thickBot="1" x14ac:dyDescent="0.3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"/>
    </row>
    <row r="105" spans="1:22" ht="15.6" thickTop="1" thickBot="1" x14ac:dyDescent="0.35">
      <c r="A105" s="316" t="s">
        <v>77</v>
      </c>
      <c r="B105" s="488" t="s">
        <v>78</v>
      </c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90"/>
      <c r="Q105" s="112">
        <v>1</v>
      </c>
      <c r="R105" s="113">
        <v>2</v>
      </c>
      <c r="S105" s="114">
        <v>3</v>
      </c>
      <c r="T105" s="113">
        <v>4</v>
      </c>
      <c r="U105" s="115">
        <v>5</v>
      </c>
      <c r="V105" s="4"/>
    </row>
    <row r="106" spans="1:22" ht="14.4" x14ac:dyDescent="0.3">
      <c r="A106" s="116" t="s">
        <v>79</v>
      </c>
      <c r="B106" s="473" t="s">
        <v>80</v>
      </c>
      <c r="C106" s="474"/>
      <c r="D106" s="474"/>
      <c r="E106" s="474"/>
      <c r="F106" s="474"/>
      <c r="G106" s="474"/>
      <c r="H106" s="474"/>
      <c r="I106" s="474"/>
      <c r="J106" s="474"/>
      <c r="K106" s="474"/>
      <c r="L106" s="474"/>
      <c r="M106" s="474"/>
      <c r="N106" s="474"/>
      <c r="O106" s="474"/>
      <c r="P106" s="475"/>
      <c r="Q106" s="117"/>
      <c r="R106" s="143"/>
      <c r="S106" s="144"/>
      <c r="T106" s="148"/>
      <c r="U106" s="121"/>
      <c r="V106" s="4"/>
    </row>
    <row r="107" spans="1:22" thickBot="1" x14ac:dyDescent="0.35">
      <c r="A107" s="125" t="s">
        <v>81</v>
      </c>
      <c r="B107" s="491" t="s">
        <v>409</v>
      </c>
      <c r="C107" s="492"/>
      <c r="D107" s="492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3"/>
      <c r="Q107" s="140"/>
      <c r="R107" s="127"/>
      <c r="S107" s="128"/>
      <c r="T107" s="146"/>
      <c r="U107" s="147"/>
      <c r="V107" s="4"/>
    </row>
    <row r="108" spans="1:22" ht="15" customHeight="1" x14ac:dyDescent="0.3">
      <c r="A108" s="384" t="s">
        <v>173</v>
      </c>
      <c r="B108" s="385"/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98"/>
      <c r="V108" s="4"/>
    </row>
    <row r="109" spans="1:22" ht="14.4" x14ac:dyDescent="0.3">
      <c r="A109" s="333"/>
      <c r="B109" s="426"/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332"/>
      <c r="V109" s="4"/>
    </row>
    <row r="110" spans="1:22" ht="15.75" customHeight="1" x14ac:dyDescent="0.3">
      <c r="A110" s="333"/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332"/>
      <c r="V110" s="4"/>
    </row>
    <row r="111" spans="1:22" ht="7.5" customHeight="1" thickBot="1" x14ac:dyDescent="0.35">
      <c r="A111" s="335"/>
      <c r="B111" s="336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7"/>
      <c r="V111" s="4"/>
    </row>
    <row r="112" spans="1:22" ht="7.5" customHeight="1" thickTop="1" thickBot="1" x14ac:dyDescent="0.3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"/>
    </row>
    <row r="113" spans="1:22" ht="18.600000000000001" thickTop="1" thickBot="1" x14ac:dyDescent="0.35">
      <c r="A113" s="95" t="s">
        <v>82</v>
      </c>
      <c r="B113" s="468" t="s">
        <v>83</v>
      </c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69"/>
      <c r="V113" s="4"/>
    </row>
    <row r="114" spans="1:22" thickBot="1" x14ac:dyDescent="0.35">
      <c r="A114" s="149" t="s">
        <v>84</v>
      </c>
      <c r="B114" s="487" t="s">
        <v>85</v>
      </c>
      <c r="C114" s="471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2"/>
      <c r="Q114" s="150">
        <v>1</v>
      </c>
      <c r="R114" s="151">
        <v>2</v>
      </c>
      <c r="S114" s="137">
        <v>3</v>
      </c>
      <c r="T114" s="151">
        <v>4</v>
      </c>
      <c r="U114" s="152">
        <v>5</v>
      </c>
      <c r="V114" s="4"/>
    </row>
    <row r="115" spans="1:22" ht="14.4" x14ac:dyDescent="0.3">
      <c r="A115" s="116" t="s">
        <v>86</v>
      </c>
      <c r="B115" s="473" t="s">
        <v>87</v>
      </c>
      <c r="C115" s="474"/>
      <c r="D115" s="474"/>
      <c r="E115" s="474"/>
      <c r="F115" s="474"/>
      <c r="G115" s="474"/>
      <c r="H115" s="474"/>
      <c r="I115" s="474"/>
      <c r="J115" s="474"/>
      <c r="K115" s="474"/>
      <c r="L115" s="474"/>
      <c r="M115" s="474"/>
      <c r="N115" s="474"/>
      <c r="O115" s="474"/>
      <c r="P115" s="475"/>
      <c r="Q115" s="117"/>
      <c r="R115" s="143"/>
      <c r="S115" s="144"/>
      <c r="T115" s="153" t="s">
        <v>45</v>
      </c>
      <c r="U115" s="154"/>
      <c r="V115" s="4"/>
    </row>
    <row r="116" spans="1:22" thickBot="1" x14ac:dyDescent="0.35">
      <c r="A116" s="125" t="s">
        <v>88</v>
      </c>
      <c r="B116" s="467" t="s">
        <v>89</v>
      </c>
      <c r="C116" s="436"/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6"/>
      <c r="P116" s="437"/>
      <c r="Q116" s="140"/>
      <c r="R116" s="127"/>
      <c r="S116" s="128"/>
      <c r="T116" s="146"/>
      <c r="U116" s="147"/>
      <c r="V116" s="4"/>
    </row>
    <row r="117" spans="1:22" ht="15" customHeight="1" x14ac:dyDescent="0.3">
      <c r="A117" s="384" t="s">
        <v>45</v>
      </c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98"/>
      <c r="V117" s="4"/>
    </row>
    <row r="118" spans="1:22" ht="15" customHeight="1" x14ac:dyDescent="0.3">
      <c r="A118" s="333"/>
      <c r="B118" s="426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  <c r="O118" s="426"/>
      <c r="P118" s="426"/>
      <c r="Q118" s="426"/>
      <c r="R118" s="426"/>
      <c r="S118" s="426"/>
      <c r="T118" s="426"/>
      <c r="U118" s="332"/>
      <c r="V118" s="4"/>
    </row>
    <row r="119" spans="1:22" ht="15.75" customHeight="1" x14ac:dyDescent="0.3">
      <c r="A119" s="333"/>
      <c r="B119" s="426"/>
      <c r="C119" s="426"/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  <c r="N119" s="426"/>
      <c r="O119" s="426"/>
      <c r="P119" s="426"/>
      <c r="Q119" s="426"/>
      <c r="R119" s="426"/>
      <c r="S119" s="426"/>
      <c r="T119" s="426"/>
      <c r="U119" s="332"/>
      <c r="V119" s="4"/>
    </row>
    <row r="120" spans="1:22" ht="15" customHeight="1" thickBot="1" x14ac:dyDescent="0.35">
      <c r="A120" s="335"/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7"/>
      <c r="V120" s="4"/>
    </row>
    <row r="121" spans="1:22" ht="7.5" customHeight="1" thickTop="1" thickBot="1" x14ac:dyDescent="0.35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"/>
    </row>
    <row r="122" spans="1:22" ht="15.6" thickTop="1" thickBot="1" x14ac:dyDescent="0.35">
      <c r="A122" s="111" t="s">
        <v>90</v>
      </c>
      <c r="B122" s="386" t="s">
        <v>91</v>
      </c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8"/>
      <c r="Q122" s="112">
        <v>1</v>
      </c>
      <c r="R122" s="113">
        <v>2</v>
      </c>
      <c r="S122" s="114">
        <v>3</v>
      </c>
      <c r="T122" s="113">
        <v>4</v>
      </c>
      <c r="U122" s="115">
        <v>5</v>
      </c>
      <c r="V122" s="4"/>
    </row>
    <row r="123" spans="1:22" ht="14.4" x14ac:dyDescent="0.3">
      <c r="A123" s="116" t="s">
        <v>92</v>
      </c>
      <c r="B123" s="429" t="s">
        <v>93</v>
      </c>
      <c r="C123" s="430"/>
      <c r="D123" s="430"/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1"/>
      <c r="Q123" s="117"/>
      <c r="R123" s="143"/>
      <c r="S123" s="144"/>
      <c r="T123" s="153"/>
      <c r="U123" s="155"/>
      <c r="V123" s="4"/>
    </row>
    <row r="124" spans="1:22" ht="14.4" x14ac:dyDescent="0.3">
      <c r="A124" s="122" t="s">
        <v>94</v>
      </c>
      <c r="B124" s="432" t="s">
        <v>89</v>
      </c>
      <c r="C124" s="433"/>
      <c r="D124" s="433"/>
      <c r="E124" s="433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4"/>
      <c r="Q124" s="72"/>
      <c r="R124" s="73"/>
      <c r="S124" s="74"/>
      <c r="T124" s="123"/>
      <c r="U124" s="124"/>
      <c r="V124" s="4"/>
    </row>
    <row r="125" spans="1:22" ht="14.4" x14ac:dyDescent="0.3">
      <c r="A125" s="122" t="s">
        <v>95</v>
      </c>
      <c r="B125" s="432" t="s">
        <v>96</v>
      </c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4"/>
      <c r="Q125" s="72"/>
      <c r="R125" s="73"/>
      <c r="S125" s="74"/>
      <c r="T125" s="123"/>
      <c r="U125" s="124"/>
      <c r="V125" s="4"/>
    </row>
    <row r="126" spans="1:22" ht="14.4" x14ac:dyDescent="0.3">
      <c r="A126" s="122" t="s">
        <v>97</v>
      </c>
      <c r="B126" s="432" t="s">
        <v>98</v>
      </c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4"/>
      <c r="Q126" s="72"/>
      <c r="R126" s="73"/>
      <c r="S126" s="74"/>
      <c r="T126" s="156"/>
      <c r="U126" s="124"/>
      <c r="V126" s="4"/>
    </row>
    <row r="127" spans="1:22" ht="14.4" x14ac:dyDescent="0.3">
      <c r="A127" s="122" t="s">
        <v>99</v>
      </c>
      <c r="B127" s="432" t="s">
        <v>100</v>
      </c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4"/>
      <c r="Q127" s="72"/>
      <c r="R127" s="73"/>
      <c r="S127" s="74"/>
      <c r="T127" s="156"/>
      <c r="U127" s="124"/>
      <c r="V127" s="4"/>
    </row>
    <row r="128" spans="1:22" ht="14.4" x14ac:dyDescent="0.3">
      <c r="A128" s="122" t="s">
        <v>101</v>
      </c>
      <c r="B128" s="432" t="s">
        <v>102</v>
      </c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4"/>
      <c r="Q128" s="72"/>
      <c r="R128" s="73"/>
      <c r="S128" s="74"/>
      <c r="T128" s="156"/>
      <c r="U128" s="124"/>
      <c r="V128" s="4"/>
    </row>
    <row r="129" spans="1:22" thickBot="1" x14ac:dyDescent="0.35">
      <c r="A129" s="125" t="s">
        <v>103</v>
      </c>
      <c r="B129" s="467" t="s">
        <v>104</v>
      </c>
      <c r="C129" s="436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6"/>
      <c r="P129" s="437"/>
      <c r="Q129" s="126"/>
      <c r="R129" s="157"/>
      <c r="S129" s="158"/>
      <c r="T129" s="159"/>
      <c r="U129" s="130"/>
      <c r="V129" s="4"/>
    </row>
    <row r="130" spans="1:22" ht="15" customHeight="1" x14ac:dyDescent="0.3">
      <c r="A130" s="384" t="s">
        <v>173</v>
      </c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98"/>
      <c r="V130" s="4"/>
    </row>
    <row r="131" spans="1:22" ht="15.75" customHeight="1" x14ac:dyDescent="0.3">
      <c r="A131" s="333"/>
      <c r="B131" s="426"/>
      <c r="C131" s="426"/>
      <c r="D131" s="426"/>
      <c r="E131" s="426"/>
      <c r="F131" s="426"/>
      <c r="G131" s="426"/>
      <c r="H131" s="426"/>
      <c r="I131" s="426"/>
      <c r="J131" s="426"/>
      <c r="K131" s="426"/>
      <c r="L131" s="426"/>
      <c r="M131" s="426"/>
      <c r="N131" s="426"/>
      <c r="O131" s="426"/>
      <c r="P131" s="426"/>
      <c r="Q131" s="426"/>
      <c r="R131" s="426"/>
      <c r="S131" s="426"/>
      <c r="T131" s="426"/>
      <c r="U131" s="332"/>
      <c r="V131" s="4"/>
    </row>
    <row r="132" spans="1:22" ht="15" customHeight="1" x14ac:dyDescent="0.3">
      <c r="A132" s="333"/>
      <c r="B132" s="426"/>
      <c r="C132" s="426"/>
      <c r="D132" s="426"/>
      <c r="E132" s="426"/>
      <c r="F132" s="426"/>
      <c r="G132" s="426"/>
      <c r="H132" s="426"/>
      <c r="I132" s="426"/>
      <c r="J132" s="426"/>
      <c r="K132" s="426"/>
      <c r="L132" s="426"/>
      <c r="M132" s="426"/>
      <c r="N132" s="426"/>
      <c r="O132" s="426"/>
      <c r="P132" s="426"/>
      <c r="Q132" s="426"/>
      <c r="R132" s="426"/>
      <c r="S132" s="426"/>
      <c r="T132" s="426"/>
      <c r="U132" s="332"/>
      <c r="V132" s="4"/>
    </row>
    <row r="133" spans="1:22" thickBot="1" x14ac:dyDescent="0.35">
      <c r="A133" s="335"/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7"/>
      <c r="V133" s="4"/>
    </row>
    <row r="134" spans="1:22" ht="7.5" customHeight="1" thickTop="1" thickBot="1" x14ac:dyDescent="0.35">
      <c r="A134" s="160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4"/>
    </row>
    <row r="135" spans="1:22" ht="18.600000000000001" thickTop="1" thickBot="1" x14ac:dyDescent="0.35">
      <c r="A135" s="162" t="s">
        <v>105</v>
      </c>
      <c r="B135" s="468" t="s">
        <v>106</v>
      </c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69"/>
      <c r="V135" s="4"/>
    </row>
    <row r="136" spans="1:22" ht="15.6" thickTop="1" thickBot="1" x14ac:dyDescent="0.35">
      <c r="A136" s="132" t="s">
        <v>107</v>
      </c>
      <c r="B136" s="386" t="s">
        <v>108</v>
      </c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8"/>
      <c r="Q136" s="82">
        <v>1</v>
      </c>
      <c r="R136" s="83">
        <v>2</v>
      </c>
      <c r="S136" s="84">
        <v>3</v>
      </c>
      <c r="T136" s="83">
        <v>4</v>
      </c>
      <c r="U136" s="133">
        <v>5</v>
      </c>
      <c r="V136" s="4"/>
    </row>
    <row r="137" spans="1:22" ht="14.4" x14ac:dyDescent="0.3">
      <c r="A137" s="134" t="s">
        <v>109</v>
      </c>
      <c r="B137" s="473" t="s">
        <v>110</v>
      </c>
      <c r="C137" s="474"/>
      <c r="D137" s="474"/>
      <c r="E137" s="474"/>
      <c r="F137" s="474"/>
      <c r="G137" s="474"/>
      <c r="H137" s="474"/>
      <c r="I137" s="474"/>
      <c r="J137" s="474"/>
      <c r="K137" s="474"/>
      <c r="L137" s="474"/>
      <c r="M137" s="474"/>
      <c r="N137" s="474"/>
      <c r="O137" s="474"/>
      <c r="P137" s="475"/>
      <c r="Q137" s="135"/>
      <c r="R137" s="163"/>
      <c r="S137" s="137"/>
      <c r="T137" s="164"/>
      <c r="U137" s="165"/>
      <c r="V137" s="4"/>
    </row>
    <row r="138" spans="1:22" ht="14.4" x14ac:dyDescent="0.3">
      <c r="A138" s="122" t="s">
        <v>111</v>
      </c>
      <c r="B138" s="432" t="s">
        <v>112</v>
      </c>
      <c r="C138" s="433"/>
      <c r="D138" s="433"/>
      <c r="E138" s="433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4"/>
      <c r="Q138" s="72"/>
      <c r="R138" s="156"/>
      <c r="S138" s="74"/>
      <c r="T138" s="166"/>
      <c r="U138" s="124"/>
      <c r="V138" s="4"/>
    </row>
    <row r="139" spans="1:22" ht="14.4" x14ac:dyDescent="0.3">
      <c r="A139" s="122" t="s">
        <v>113</v>
      </c>
      <c r="B139" s="432" t="s">
        <v>114</v>
      </c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4"/>
      <c r="Q139" s="72"/>
      <c r="R139" s="156"/>
      <c r="S139" s="74"/>
      <c r="T139" s="166"/>
      <c r="U139" s="124"/>
      <c r="V139" s="4"/>
    </row>
    <row r="140" spans="1:22" ht="14.4" x14ac:dyDescent="0.3">
      <c r="A140" s="122" t="s">
        <v>115</v>
      </c>
      <c r="B140" s="432" t="s">
        <v>116</v>
      </c>
      <c r="C140" s="433"/>
      <c r="D140" s="433"/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4"/>
      <c r="Q140" s="72"/>
      <c r="R140" s="167"/>
      <c r="S140" s="74"/>
      <c r="T140" s="168"/>
      <c r="U140" s="169"/>
      <c r="V140" s="4"/>
    </row>
    <row r="141" spans="1:22" thickBot="1" x14ac:dyDescent="0.35">
      <c r="A141" s="170" t="s">
        <v>117</v>
      </c>
      <c r="B141" s="467" t="s">
        <v>118</v>
      </c>
      <c r="C141" s="436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  <c r="N141" s="436"/>
      <c r="O141" s="436"/>
      <c r="P141" s="437"/>
      <c r="Q141" s="135"/>
      <c r="R141" s="171"/>
      <c r="S141" s="137"/>
      <c r="T141" s="172"/>
      <c r="U141" s="173"/>
      <c r="V141" s="4"/>
    </row>
    <row r="142" spans="1:22" ht="15" customHeight="1" x14ac:dyDescent="0.3">
      <c r="A142" s="384" t="s">
        <v>173</v>
      </c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98"/>
      <c r="V142" s="4"/>
    </row>
    <row r="143" spans="1:22" ht="14.4" x14ac:dyDescent="0.3">
      <c r="A143" s="333"/>
      <c r="B143" s="426"/>
      <c r="C143" s="426"/>
      <c r="D143" s="426"/>
      <c r="E143" s="426"/>
      <c r="F143" s="426"/>
      <c r="G143" s="426"/>
      <c r="H143" s="426"/>
      <c r="I143" s="426"/>
      <c r="J143" s="426"/>
      <c r="K143" s="426"/>
      <c r="L143" s="426"/>
      <c r="M143" s="426"/>
      <c r="N143" s="426"/>
      <c r="O143" s="426"/>
      <c r="P143" s="426"/>
      <c r="Q143" s="426"/>
      <c r="R143" s="426"/>
      <c r="S143" s="426"/>
      <c r="T143" s="426"/>
      <c r="U143" s="332"/>
      <c r="V143" s="4"/>
    </row>
    <row r="144" spans="1:22" ht="14.4" x14ac:dyDescent="0.3">
      <c r="A144" s="333"/>
      <c r="B144" s="426"/>
      <c r="C144" s="426"/>
      <c r="D144" s="426"/>
      <c r="E144" s="426"/>
      <c r="F144" s="426"/>
      <c r="G144" s="426"/>
      <c r="H144" s="426"/>
      <c r="I144" s="426"/>
      <c r="J144" s="426"/>
      <c r="K144" s="426"/>
      <c r="L144" s="426"/>
      <c r="M144" s="426"/>
      <c r="N144" s="426"/>
      <c r="O144" s="426"/>
      <c r="P144" s="426"/>
      <c r="Q144" s="426"/>
      <c r="R144" s="426"/>
      <c r="S144" s="426"/>
      <c r="T144" s="426"/>
      <c r="U144" s="332"/>
      <c r="V144" s="4"/>
    </row>
    <row r="145" spans="1:22" ht="15.75" customHeight="1" thickBot="1" x14ac:dyDescent="0.35">
      <c r="A145" s="335"/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7"/>
      <c r="V145" s="4"/>
    </row>
    <row r="146" spans="1:22" ht="7.5" customHeight="1" thickTop="1" thickBot="1" x14ac:dyDescent="0.35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"/>
    </row>
    <row r="147" spans="1:22" ht="15.6" thickTop="1" thickBot="1" x14ac:dyDescent="0.35">
      <c r="A147" s="111" t="s">
        <v>119</v>
      </c>
      <c r="B147" s="386" t="s">
        <v>120</v>
      </c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8"/>
      <c r="Q147" s="112">
        <v>1</v>
      </c>
      <c r="R147" s="113">
        <v>2</v>
      </c>
      <c r="S147" s="114">
        <v>3</v>
      </c>
      <c r="T147" s="113">
        <v>4</v>
      </c>
      <c r="U147" s="115">
        <v>5</v>
      </c>
      <c r="V147" s="4"/>
    </row>
    <row r="148" spans="1:22" ht="14.4" x14ac:dyDescent="0.3">
      <c r="A148" s="116" t="s">
        <v>121</v>
      </c>
      <c r="B148" s="441" t="s">
        <v>122</v>
      </c>
      <c r="C148" s="426"/>
      <c r="D148" s="426"/>
      <c r="E148" s="426"/>
      <c r="F148" s="426"/>
      <c r="G148" s="426"/>
      <c r="H148" s="426"/>
      <c r="I148" s="426"/>
      <c r="J148" s="426"/>
      <c r="K148" s="426"/>
      <c r="L148" s="426"/>
      <c r="M148" s="426"/>
      <c r="N148" s="426"/>
      <c r="O148" s="426"/>
      <c r="P148" s="442"/>
      <c r="Q148" s="174"/>
      <c r="R148" s="153"/>
      <c r="S148" s="144"/>
      <c r="T148" s="153"/>
      <c r="U148" s="175"/>
      <c r="V148" s="4"/>
    </row>
    <row r="149" spans="1:22" ht="14.4" x14ac:dyDescent="0.3">
      <c r="A149" s="122" t="s">
        <v>123</v>
      </c>
      <c r="B149" s="432" t="s">
        <v>124</v>
      </c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4"/>
      <c r="Q149" s="72"/>
      <c r="R149" s="73"/>
      <c r="S149" s="74"/>
      <c r="T149" s="176"/>
      <c r="U149" s="124"/>
      <c r="V149" s="4"/>
    </row>
    <row r="150" spans="1:22" ht="14.4" x14ac:dyDescent="0.3">
      <c r="A150" s="122" t="s">
        <v>125</v>
      </c>
      <c r="B150" s="432" t="s">
        <v>126</v>
      </c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4"/>
      <c r="Q150" s="72"/>
      <c r="R150" s="73"/>
      <c r="S150" s="74"/>
      <c r="T150" s="177"/>
      <c r="U150" s="124"/>
      <c r="V150" s="4"/>
    </row>
    <row r="151" spans="1:22" thickBot="1" x14ac:dyDescent="0.35">
      <c r="A151" s="125" t="s">
        <v>127</v>
      </c>
      <c r="B151" s="438" t="s">
        <v>128</v>
      </c>
      <c r="C151" s="439"/>
      <c r="D151" s="439"/>
      <c r="E151" s="439"/>
      <c r="F151" s="439"/>
      <c r="G151" s="439"/>
      <c r="H151" s="439"/>
      <c r="I151" s="439"/>
      <c r="J151" s="439"/>
      <c r="K151" s="439"/>
      <c r="L151" s="439"/>
      <c r="M151" s="439"/>
      <c r="N151" s="439"/>
      <c r="O151" s="439"/>
      <c r="P151" s="440"/>
      <c r="Q151" s="126"/>
      <c r="R151" s="157"/>
      <c r="S151" s="158"/>
      <c r="T151" s="178"/>
      <c r="U151" s="130"/>
      <c r="V151" s="4"/>
    </row>
    <row r="152" spans="1:22" ht="15" customHeight="1" x14ac:dyDescent="0.3">
      <c r="A152" s="384" t="s">
        <v>173</v>
      </c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98"/>
      <c r="V152" s="4"/>
    </row>
    <row r="153" spans="1:22" ht="14.4" x14ac:dyDescent="0.3">
      <c r="A153" s="333"/>
      <c r="B153" s="426"/>
      <c r="C153" s="426"/>
      <c r="D153" s="426"/>
      <c r="E153" s="426"/>
      <c r="F153" s="426"/>
      <c r="G153" s="426"/>
      <c r="H153" s="426"/>
      <c r="I153" s="426"/>
      <c r="J153" s="426"/>
      <c r="K153" s="426"/>
      <c r="L153" s="426"/>
      <c r="M153" s="426"/>
      <c r="N153" s="426"/>
      <c r="O153" s="426"/>
      <c r="P153" s="426"/>
      <c r="Q153" s="426"/>
      <c r="R153" s="426"/>
      <c r="S153" s="426"/>
      <c r="T153" s="426"/>
      <c r="U153" s="332"/>
      <c r="V153" s="4"/>
    </row>
    <row r="154" spans="1:22" ht="14.4" x14ac:dyDescent="0.3">
      <c r="A154" s="333"/>
      <c r="B154" s="426"/>
      <c r="C154" s="426"/>
      <c r="D154" s="426"/>
      <c r="E154" s="426"/>
      <c r="F154" s="426"/>
      <c r="G154" s="426"/>
      <c r="H154" s="426"/>
      <c r="I154" s="426"/>
      <c r="J154" s="426"/>
      <c r="K154" s="426"/>
      <c r="L154" s="426"/>
      <c r="M154" s="426"/>
      <c r="N154" s="426"/>
      <c r="O154" s="426"/>
      <c r="P154" s="426"/>
      <c r="Q154" s="426"/>
      <c r="R154" s="426"/>
      <c r="S154" s="426"/>
      <c r="T154" s="426"/>
      <c r="U154" s="332"/>
      <c r="V154" s="4"/>
    </row>
    <row r="155" spans="1:22" ht="15.75" customHeight="1" thickBot="1" x14ac:dyDescent="0.35">
      <c r="A155" s="335"/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7"/>
      <c r="V155" s="4"/>
    </row>
    <row r="156" spans="1:22" ht="7.5" customHeight="1" thickTop="1" thickBot="1" x14ac:dyDescent="0.35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"/>
    </row>
    <row r="157" spans="1:22" ht="15.6" thickTop="1" thickBot="1" x14ac:dyDescent="0.35">
      <c r="A157" s="132" t="s">
        <v>129</v>
      </c>
      <c r="B157" s="386" t="s">
        <v>130</v>
      </c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8"/>
      <c r="Q157" s="82">
        <v>1</v>
      </c>
      <c r="R157" s="83">
        <v>2</v>
      </c>
      <c r="S157" s="84">
        <v>3</v>
      </c>
      <c r="T157" s="83">
        <v>4</v>
      </c>
      <c r="U157" s="133">
        <v>5</v>
      </c>
      <c r="V157" s="4"/>
    </row>
    <row r="158" spans="1:22" ht="14.4" x14ac:dyDescent="0.3">
      <c r="A158" s="134" t="s">
        <v>131</v>
      </c>
      <c r="B158" s="441" t="s">
        <v>132</v>
      </c>
      <c r="C158" s="426"/>
      <c r="D158" s="426"/>
      <c r="E158" s="426"/>
      <c r="F158" s="426"/>
      <c r="G158" s="426"/>
      <c r="H158" s="426"/>
      <c r="I158" s="426"/>
      <c r="J158" s="426"/>
      <c r="K158" s="426"/>
      <c r="L158" s="426"/>
      <c r="M158" s="426"/>
      <c r="N158" s="426"/>
      <c r="O158" s="426"/>
      <c r="P158" s="442"/>
      <c r="Q158" s="135"/>
      <c r="R158" s="163"/>
      <c r="S158" s="137"/>
      <c r="T158" s="163"/>
      <c r="U158" s="165"/>
      <c r="V158" s="4"/>
    </row>
    <row r="159" spans="1:22" ht="14.4" x14ac:dyDescent="0.3">
      <c r="A159" s="122" t="s">
        <v>133</v>
      </c>
      <c r="B159" s="432" t="s">
        <v>134</v>
      </c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4"/>
      <c r="Q159" s="72"/>
      <c r="R159" s="156"/>
      <c r="S159" s="74"/>
      <c r="T159" s="156"/>
      <c r="U159" s="124"/>
      <c r="V159" s="4"/>
    </row>
    <row r="160" spans="1:22" ht="14.4" x14ac:dyDescent="0.3">
      <c r="A160" s="122" t="s">
        <v>135</v>
      </c>
      <c r="B160" s="432" t="s">
        <v>136</v>
      </c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4"/>
      <c r="Q160" s="72"/>
      <c r="R160" s="156"/>
      <c r="S160" s="74"/>
      <c r="T160" s="156"/>
      <c r="U160" s="124"/>
      <c r="V160" s="4"/>
    </row>
    <row r="161" spans="1:22" thickBot="1" x14ac:dyDescent="0.35">
      <c r="A161" s="125" t="s">
        <v>137</v>
      </c>
      <c r="B161" s="438" t="s">
        <v>138</v>
      </c>
      <c r="C161" s="439"/>
      <c r="D161" s="439"/>
      <c r="E161" s="439"/>
      <c r="F161" s="439"/>
      <c r="G161" s="439"/>
      <c r="H161" s="439"/>
      <c r="I161" s="439"/>
      <c r="J161" s="439"/>
      <c r="K161" s="439"/>
      <c r="L161" s="439"/>
      <c r="M161" s="439"/>
      <c r="N161" s="439"/>
      <c r="O161" s="439"/>
      <c r="P161" s="440"/>
      <c r="Q161" s="126"/>
      <c r="R161" s="179"/>
      <c r="S161" s="158"/>
      <c r="T161" s="179"/>
      <c r="U161" s="130"/>
      <c r="V161" s="4"/>
    </row>
    <row r="162" spans="1:22" ht="15" customHeight="1" x14ac:dyDescent="0.3">
      <c r="A162" s="384" t="s">
        <v>173</v>
      </c>
      <c r="B162" s="385"/>
      <c r="C162" s="38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  <c r="U162" s="398"/>
      <c r="V162" s="4"/>
    </row>
    <row r="163" spans="1:22" ht="15" customHeight="1" x14ac:dyDescent="0.3">
      <c r="A163" s="333"/>
      <c r="B163" s="426"/>
      <c r="C163" s="426"/>
      <c r="D163" s="426"/>
      <c r="E163" s="426"/>
      <c r="F163" s="426"/>
      <c r="G163" s="426"/>
      <c r="H163" s="426"/>
      <c r="I163" s="426"/>
      <c r="J163" s="426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332"/>
      <c r="V163" s="4"/>
    </row>
    <row r="164" spans="1:22" ht="15" customHeight="1" x14ac:dyDescent="0.3">
      <c r="A164" s="333"/>
      <c r="B164" s="426"/>
      <c r="C164" s="426"/>
      <c r="D164" s="426"/>
      <c r="E164" s="426"/>
      <c r="F164" s="426"/>
      <c r="G164" s="426"/>
      <c r="H164" s="426"/>
      <c r="I164" s="426"/>
      <c r="J164" s="426"/>
      <c r="K164" s="426"/>
      <c r="L164" s="426"/>
      <c r="M164" s="426"/>
      <c r="N164" s="426"/>
      <c r="O164" s="426"/>
      <c r="P164" s="426"/>
      <c r="Q164" s="426"/>
      <c r="R164" s="426"/>
      <c r="S164" s="426"/>
      <c r="T164" s="426"/>
      <c r="U164" s="332"/>
      <c r="V164" s="4"/>
    </row>
    <row r="165" spans="1:22" ht="25.5" customHeight="1" thickBot="1" x14ac:dyDescent="0.35">
      <c r="A165" s="335"/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7"/>
      <c r="V165" s="4"/>
    </row>
    <row r="166" spans="1:22" ht="7.5" customHeight="1" thickTop="1" thickBot="1" x14ac:dyDescent="0.35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"/>
    </row>
    <row r="167" spans="1:22" ht="15.6" thickTop="1" thickBot="1" x14ac:dyDescent="0.35">
      <c r="A167" s="132" t="s">
        <v>139</v>
      </c>
      <c r="B167" s="386" t="s">
        <v>140</v>
      </c>
      <c r="C167" s="427"/>
      <c r="D167" s="427"/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8"/>
      <c r="Q167" s="82">
        <v>1</v>
      </c>
      <c r="R167" s="83">
        <v>2</v>
      </c>
      <c r="S167" s="84">
        <v>3</v>
      </c>
      <c r="T167" s="83">
        <v>4</v>
      </c>
      <c r="U167" s="133">
        <v>5</v>
      </c>
      <c r="V167" s="4"/>
    </row>
    <row r="168" spans="1:22" ht="24.75" customHeight="1" x14ac:dyDescent="0.3">
      <c r="A168" s="134" t="s">
        <v>141</v>
      </c>
      <c r="B168" s="473" t="s">
        <v>142</v>
      </c>
      <c r="C168" s="474"/>
      <c r="D168" s="474"/>
      <c r="E168" s="474"/>
      <c r="F168" s="474"/>
      <c r="G168" s="474"/>
      <c r="H168" s="474"/>
      <c r="I168" s="474"/>
      <c r="J168" s="474"/>
      <c r="K168" s="474"/>
      <c r="L168" s="474"/>
      <c r="M168" s="474"/>
      <c r="N168" s="474"/>
      <c r="O168" s="474"/>
      <c r="P168" s="475"/>
      <c r="Q168" s="180"/>
      <c r="R168" s="143"/>
      <c r="S168" s="144"/>
      <c r="T168" s="181"/>
      <c r="U168" s="165"/>
      <c r="V168" s="4"/>
    </row>
    <row r="169" spans="1:22" ht="14.4" x14ac:dyDescent="0.3">
      <c r="A169" s="122" t="s">
        <v>143</v>
      </c>
      <c r="B169" s="432" t="s">
        <v>144</v>
      </c>
      <c r="C169" s="433"/>
      <c r="D169" s="433"/>
      <c r="E169" s="433"/>
      <c r="F169" s="433"/>
      <c r="G169" s="433"/>
      <c r="H169" s="433"/>
      <c r="I169" s="433"/>
      <c r="J169" s="433"/>
      <c r="K169" s="433"/>
      <c r="L169" s="433"/>
      <c r="M169" s="433"/>
      <c r="N169" s="433"/>
      <c r="O169" s="433"/>
      <c r="P169" s="434"/>
      <c r="Q169" s="182"/>
      <c r="R169" s="73"/>
      <c r="S169" s="74"/>
      <c r="T169" s="183"/>
      <c r="U169" s="124"/>
      <c r="V169" s="4"/>
    </row>
    <row r="170" spans="1:22" ht="14.4" x14ac:dyDescent="0.3">
      <c r="A170" s="122" t="s">
        <v>145</v>
      </c>
      <c r="B170" s="432" t="s">
        <v>146</v>
      </c>
      <c r="C170" s="433"/>
      <c r="D170" s="433"/>
      <c r="E170" s="433"/>
      <c r="F170" s="433"/>
      <c r="G170" s="433"/>
      <c r="H170" s="433"/>
      <c r="I170" s="433"/>
      <c r="J170" s="433"/>
      <c r="K170" s="433"/>
      <c r="L170" s="433"/>
      <c r="M170" s="433"/>
      <c r="N170" s="433"/>
      <c r="O170" s="433"/>
      <c r="P170" s="434"/>
      <c r="Q170" s="182"/>
      <c r="R170" s="73"/>
      <c r="S170" s="74"/>
      <c r="T170" s="184"/>
      <c r="U170" s="124"/>
      <c r="V170" s="4"/>
    </row>
    <row r="171" spans="1:22" ht="14.4" x14ac:dyDescent="0.3">
      <c r="A171" s="122" t="s">
        <v>147</v>
      </c>
      <c r="B171" s="432" t="s">
        <v>148</v>
      </c>
      <c r="C171" s="433"/>
      <c r="D171" s="433"/>
      <c r="E171" s="433"/>
      <c r="F171" s="433"/>
      <c r="G171" s="433"/>
      <c r="H171" s="433"/>
      <c r="I171" s="433"/>
      <c r="J171" s="433"/>
      <c r="K171" s="433"/>
      <c r="L171" s="433"/>
      <c r="M171" s="433"/>
      <c r="N171" s="433"/>
      <c r="O171" s="433"/>
      <c r="P171" s="434"/>
      <c r="Q171" s="182"/>
      <c r="R171" s="73"/>
      <c r="S171" s="74"/>
      <c r="T171" s="184"/>
      <c r="U171" s="124"/>
      <c r="V171" s="4"/>
    </row>
    <row r="172" spans="1:22" ht="14.4" x14ac:dyDescent="0.3">
      <c r="A172" s="122" t="s">
        <v>149</v>
      </c>
      <c r="B172" s="432" t="s">
        <v>150</v>
      </c>
      <c r="C172" s="433"/>
      <c r="D172" s="433"/>
      <c r="E172" s="433"/>
      <c r="F172" s="433"/>
      <c r="G172" s="433"/>
      <c r="H172" s="433"/>
      <c r="I172" s="433"/>
      <c r="J172" s="433"/>
      <c r="K172" s="433"/>
      <c r="L172" s="433"/>
      <c r="M172" s="433"/>
      <c r="N172" s="433"/>
      <c r="O172" s="433"/>
      <c r="P172" s="434"/>
      <c r="Q172" s="182"/>
      <c r="R172" s="73"/>
      <c r="S172" s="74"/>
      <c r="T172" s="184"/>
      <c r="U172" s="124"/>
      <c r="V172" s="4"/>
    </row>
    <row r="173" spans="1:22" ht="14.4" x14ac:dyDescent="0.3">
      <c r="A173" s="122" t="s">
        <v>151</v>
      </c>
      <c r="B173" s="432" t="s">
        <v>152</v>
      </c>
      <c r="C173" s="433"/>
      <c r="D173" s="433"/>
      <c r="E173" s="433"/>
      <c r="F173" s="433"/>
      <c r="G173" s="433"/>
      <c r="H173" s="433"/>
      <c r="I173" s="433"/>
      <c r="J173" s="433"/>
      <c r="K173" s="433"/>
      <c r="L173" s="433"/>
      <c r="M173" s="433"/>
      <c r="N173" s="433"/>
      <c r="O173" s="433"/>
      <c r="P173" s="434"/>
      <c r="Q173" s="182"/>
      <c r="R173" s="73"/>
      <c r="S173" s="74"/>
      <c r="T173" s="185"/>
      <c r="U173" s="124"/>
      <c r="V173" s="4"/>
    </row>
    <row r="174" spans="1:22" ht="14.4" x14ac:dyDescent="0.3">
      <c r="A174" s="122" t="s">
        <v>153</v>
      </c>
      <c r="B174" s="432" t="s">
        <v>154</v>
      </c>
      <c r="C174" s="433"/>
      <c r="D174" s="433"/>
      <c r="E174" s="433"/>
      <c r="F174" s="433"/>
      <c r="G174" s="433"/>
      <c r="H174" s="433"/>
      <c r="I174" s="433"/>
      <c r="J174" s="433"/>
      <c r="K174" s="433"/>
      <c r="L174" s="433"/>
      <c r="M174" s="433"/>
      <c r="N174" s="433"/>
      <c r="O174" s="433"/>
      <c r="P174" s="434"/>
      <c r="Q174" s="182"/>
      <c r="R174" s="73"/>
      <c r="S174" s="74"/>
      <c r="T174" s="185"/>
      <c r="U174" s="124"/>
      <c r="V174" s="4"/>
    </row>
    <row r="175" spans="1:22" ht="24.75" customHeight="1" thickBot="1" x14ac:dyDescent="0.35">
      <c r="A175" s="125" t="s">
        <v>155</v>
      </c>
      <c r="B175" s="467" t="s">
        <v>156</v>
      </c>
      <c r="C175" s="436"/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6"/>
      <c r="P175" s="437"/>
      <c r="Q175" s="186"/>
      <c r="R175" s="157"/>
      <c r="S175" s="158"/>
      <c r="T175" s="187"/>
      <c r="U175" s="130"/>
      <c r="V175" s="4"/>
    </row>
    <row r="176" spans="1:22" ht="15" customHeight="1" x14ac:dyDescent="0.3">
      <c r="A176" s="384" t="s">
        <v>173</v>
      </c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5"/>
      <c r="U176" s="398"/>
      <c r="V176" s="4"/>
    </row>
    <row r="177" spans="1:22" ht="14.4" x14ac:dyDescent="0.3">
      <c r="A177" s="333"/>
      <c r="B177" s="426"/>
      <c r="C177" s="426"/>
      <c r="D177" s="426"/>
      <c r="E177" s="426"/>
      <c r="F177" s="426"/>
      <c r="G177" s="426"/>
      <c r="H177" s="426"/>
      <c r="I177" s="426"/>
      <c r="J177" s="426"/>
      <c r="K177" s="426"/>
      <c r="L177" s="426"/>
      <c r="M177" s="426"/>
      <c r="N177" s="426"/>
      <c r="O177" s="426"/>
      <c r="P177" s="426"/>
      <c r="Q177" s="426"/>
      <c r="R177" s="426"/>
      <c r="S177" s="426"/>
      <c r="T177" s="426"/>
      <c r="U177" s="332"/>
      <c r="V177" s="4"/>
    </row>
    <row r="178" spans="1:22" ht="14.4" x14ac:dyDescent="0.3">
      <c r="A178" s="333"/>
      <c r="B178" s="426"/>
      <c r="C178" s="426"/>
      <c r="D178" s="426"/>
      <c r="E178" s="426"/>
      <c r="F178" s="426"/>
      <c r="G178" s="426"/>
      <c r="H178" s="426"/>
      <c r="I178" s="426"/>
      <c r="J178" s="426"/>
      <c r="K178" s="426"/>
      <c r="L178" s="426"/>
      <c r="M178" s="426"/>
      <c r="N178" s="426"/>
      <c r="O178" s="426"/>
      <c r="P178" s="426"/>
      <c r="Q178" s="426"/>
      <c r="R178" s="426"/>
      <c r="S178" s="426"/>
      <c r="T178" s="426"/>
      <c r="U178" s="332"/>
      <c r="V178" s="4"/>
    </row>
    <row r="179" spans="1:22" ht="15.75" customHeight="1" thickBot="1" x14ac:dyDescent="0.35">
      <c r="A179" s="335"/>
      <c r="B179" s="336"/>
      <c r="C179" s="336"/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7"/>
      <c r="V179" s="4"/>
    </row>
    <row r="180" spans="1:22" ht="7.5" customHeight="1" thickTop="1" thickBot="1" x14ac:dyDescent="0.3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"/>
    </row>
    <row r="181" spans="1:22" ht="18.600000000000001" thickTop="1" thickBot="1" x14ac:dyDescent="0.35">
      <c r="A181" s="95" t="s">
        <v>157</v>
      </c>
      <c r="B181" s="468" t="s">
        <v>158</v>
      </c>
      <c r="C181" s="427"/>
      <c r="D181" s="427"/>
      <c r="E181" s="427"/>
      <c r="F181" s="427"/>
      <c r="G181" s="427"/>
      <c r="H181" s="427"/>
      <c r="I181" s="427"/>
      <c r="J181" s="427"/>
      <c r="K181" s="427"/>
      <c r="L181" s="427"/>
      <c r="M181" s="427"/>
      <c r="N181" s="427"/>
      <c r="O181" s="427"/>
      <c r="P181" s="427"/>
      <c r="Q181" s="427"/>
      <c r="R181" s="427"/>
      <c r="S181" s="427"/>
      <c r="T181" s="427"/>
      <c r="U181" s="469"/>
      <c r="V181" s="4"/>
    </row>
    <row r="182" spans="1:22" thickBot="1" x14ac:dyDescent="0.35">
      <c r="A182" s="96" t="s">
        <v>159</v>
      </c>
      <c r="B182" s="495" t="s">
        <v>160</v>
      </c>
      <c r="C182" s="471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2"/>
      <c r="Q182" s="61">
        <v>1</v>
      </c>
      <c r="R182" s="62">
        <v>2</v>
      </c>
      <c r="S182" s="63">
        <v>3</v>
      </c>
      <c r="T182" s="62">
        <v>4</v>
      </c>
      <c r="U182" s="188">
        <v>5</v>
      </c>
      <c r="V182" s="4"/>
    </row>
    <row r="183" spans="1:22" ht="14.4" x14ac:dyDescent="0.3">
      <c r="A183" s="134" t="s">
        <v>161</v>
      </c>
      <c r="B183" s="496" t="s">
        <v>162</v>
      </c>
      <c r="C183" s="497"/>
      <c r="D183" s="497"/>
      <c r="E183" s="497"/>
      <c r="F183" s="497"/>
      <c r="G183" s="497"/>
      <c r="H183" s="497"/>
      <c r="I183" s="497"/>
      <c r="J183" s="497"/>
      <c r="K183" s="497"/>
      <c r="L183" s="497"/>
      <c r="M183" s="497"/>
      <c r="N183" s="497"/>
      <c r="O183" s="497"/>
      <c r="P183" s="498"/>
      <c r="Q183" s="189"/>
      <c r="R183" s="190"/>
      <c r="S183" s="119"/>
      <c r="T183" s="120"/>
      <c r="U183" s="191"/>
      <c r="V183" s="4"/>
    </row>
    <row r="184" spans="1:22" ht="14.4" x14ac:dyDescent="0.3">
      <c r="A184" s="122" t="s">
        <v>163</v>
      </c>
      <c r="B184" s="432" t="s">
        <v>164</v>
      </c>
      <c r="C184" s="433"/>
      <c r="D184" s="433"/>
      <c r="E184" s="433"/>
      <c r="F184" s="433"/>
      <c r="G184" s="433"/>
      <c r="H184" s="433"/>
      <c r="I184" s="433"/>
      <c r="J184" s="433"/>
      <c r="K184" s="433"/>
      <c r="L184" s="433"/>
      <c r="M184" s="433"/>
      <c r="N184" s="433"/>
      <c r="O184" s="433"/>
      <c r="P184" s="434"/>
      <c r="Q184" s="192"/>
      <c r="R184" s="156"/>
      <c r="S184" s="74"/>
      <c r="T184" s="156"/>
      <c r="U184" s="193"/>
      <c r="V184" s="4"/>
    </row>
    <row r="185" spans="1:22" thickBot="1" x14ac:dyDescent="0.35">
      <c r="A185" s="125" t="s">
        <v>165</v>
      </c>
      <c r="B185" s="467" t="s">
        <v>166</v>
      </c>
      <c r="C185" s="436"/>
      <c r="D185" s="436"/>
      <c r="E185" s="436"/>
      <c r="F185" s="436"/>
      <c r="G185" s="436"/>
      <c r="H185" s="436"/>
      <c r="I185" s="436"/>
      <c r="J185" s="436"/>
      <c r="K185" s="436"/>
      <c r="L185" s="436"/>
      <c r="M185" s="436"/>
      <c r="N185" s="436"/>
      <c r="O185" s="436"/>
      <c r="P185" s="437"/>
      <c r="Q185" s="194"/>
      <c r="R185" s="195"/>
      <c r="S185" s="128"/>
      <c r="T185" s="195"/>
      <c r="U185" s="196"/>
      <c r="V185" s="4"/>
    </row>
    <row r="186" spans="1:22" ht="15" customHeight="1" x14ac:dyDescent="0.3">
      <c r="A186" s="384" t="s">
        <v>173</v>
      </c>
      <c r="B186" s="385"/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5"/>
      <c r="P186" s="385"/>
      <c r="Q186" s="385"/>
      <c r="R186" s="385"/>
      <c r="S186" s="385"/>
      <c r="T186" s="385"/>
      <c r="U186" s="398"/>
      <c r="V186" s="4"/>
    </row>
    <row r="187" spans="1:22" ht="15.75" customHeight="1" x14ac:dyDescent="0.3">
      <c r="A187" s="333"/>
      <c r="B187" s="426"/>
      <c r="C187" s="426"/>
      <c r="D187" s="426"/>
      <c r="E187" s="426"/>
      <c r="F187" s="426"/>
      <c r="G187" s="426"/>
      <c r="H187" s="426"/>
      <c r="I187" s="426"/>
      <c r="J187" s="426"/>
      <c r="K187" s="426"/>
      <c r="L187" s="426"/>
      <c r="M187" s="426"/>
      <c r="N187" s="426"/>
      <c r="O187" s="426"/>
      <c r="P187" s="426"/>
      <c r="Q187" s="426"/>
      <c r="R187" s="426"/>
      <c r="S187" s="426"/>
      <c r="T187" s="426"/>
      <c r="U187" s="332"/>
      <c r="V187" s="4"/>
    </row>
    <row r="188" spans="1:22" ht="7.5" customHeight="1" x14ac:dyDescent="0.3">
      <c r="A188" s="333"/>
      <c r="B188" s="426"/>
      <c r="C188" s="426"/>
      <c r="D188" s="426"/>
      <c r="E188" s="426"/>
      <c r="F188" s="426"/>
      <c r="G188" s="426"/>
      <c r="H188" s="426"/>
      <c r="I188" s="426"/>
      <c r="J188" s="426"/>
      <c r="K188" s="426"/>
      <c r="L188" s="426"/>
      <c r="M188" s="426"/>
      <c r="N188" s="426"/>
      <c r="O188" s="426"/>
      <c r="P188" s="426"/>
      <c r="Q188" s="426"/>
      <c r="R188" s="426"/>
      <c r="S188" s="426"/>
      <c r="T188" s="426"/>
      <c r="U188" s="332"/>
      <c r="V188" s="4"/>
    </row>
    <row r="189" spans="1:22" ht="16.5" customHeight="1" thickBot="1" x14ac:dyDescent="0.35">
      <c r="A189" s="335"/>
      <c r="B189" s="336"/>
      <c r="C189" s="336"/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7"/>
      <c r="V189" s="4"/>
    </row>
    <row r="190" spans="1:22" ht="7.5" customHeight="1" thickTop="1" thickBot="1" x14ac:dyDescent="0.35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"/>
    </row>
    <row r="191" spans="1:22" ht="15.6" thickTop="1" thickBot="1" x14ac:dyDescent="0.35">
      <c r="A191" s="132" t="s">
        <v>167</v>
      </c>
      <c r="B191" s="386" t="s">
        <v>168</v>
      </c>
      <c r="C191" s="427"/>
      <c r="D191" s="427"/>
      <c r="E191" s="427"/>
      <c r="F191" s="427"/>
      <c r="G191" s="427"/>
      <c r="H191" s="427"/>
      <c r="I191" s="427"/>
      <c r="J191" s="427"/>
      <c r="K191" s="427"/>
      <c r="L191" s="427"/>
      <c r="M191" s="427"/>
      <c r="N191" s="427"/>
      <c r="O191" s="427"/>
      <c r="P191" s="428"/>
      <c r="Q191" s="112">
        <v>1</v>
      </c>
      <c r="R191" s="113">
        <v>2</v>
      </c>
      <c r="S191" s="114">
        <v>3</v>
      </c>
      <c r="T191" s="113">
        <v>4</v>
      </c>
      <c r="U191" s="115">
        <v>5</v>
      </c>
      <c r="V191" s="4"/>
    </row>
    <row r="192" spans="1:22" ht="14.4" x14ac:dyDescent="0.3">
      <c r="A192" s="134" t="s">
        <v>169</v>
      </c>
      <c r="B192" s="441" t="s">
        <v>170</v>
      </c>
      <c r="C192" s="426"/>
      <c r="D192" s="426"/>
      <c r="E192" s="426"/>
      <c r="F192" s="426"/>
      <c r="G192" s="426"/>
      <c r="H192" s="426"/>
      <c r="I192" s="426"/>
      <c r="J192" s="426"/>
      <c r="K192" s="426"/>
      <c r="L192" s="426"/>
      <c r="M192" s="426"/>
      <c r="N192" s="426"/>
      <c r="O192" s="426"/>
      <c r="P192" s="442"/>
      <c r="Q192" s="117"/>
      <c r="R192" s="143"/>
      <c r="S192" s="144"/>
      <c r="T192" s="153"/>
      <c r="U192" s="121"/>
      <c r="V192" s="4"/>
    </row>
    <row r="193" spans="1:22" thickBot="1" x14ac:dyDescent="0.35">
      <c r="A193" s="125" t="s">
        <v>171</v>
      </c>
      <c r="B193" s="467" t="s">
        <v>172</v>
      </c>
      <c r="C193" s="436"/>
      <c r="D193" s="436"/>
      <c r="E193" s="436"/>
      <c r="F193" s="436"/>
      <c r="G193" s="436"/>
      <c r="H193" s="436"/>
      <c r="I193" s="436"/>
      <c r="J193" s="436"/>
      <c r="K193" s="436"/>
      <c r="L193" s="436"/>
      <c r="M193" s="436"/>
      <c r="N193" s="436"/>
      <c r="O193" s="436"/>
      <c r="P193" s="437"/>
      <c r="Q193" s="140"/>
      <c r="R193" s="127"/>
      <c r="S193" s="128"/>
      <c r="T193" s="195"/>
      <c r="U193" s="147"/>
      <c r="V193" s="4"/>
    </row>
    <row r="194" spans="1:22" ht="15" customHeight="1" x14ac:dyDescent="0.3">
      <c r="A194" s="384" t="s">
        <v>173</v>
      </c>
      <c r="B194" s="385"/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5"/>
      <c r="P194" s="385"/>
      <c r="Q194" s="385"/>
      <c r="R194" s="385"/>
      <c r="S194" s="385"/>
      <c r="T194" s="385"/>
      <c r="U194" s="398"/>
      <c r="V194" s="4"/>
    </row>
    <row r="195" spans="1:22" ht="14.4" x14ac:dyDescent="0.3">
      <c r="A195" s="333"/>
      <c r="B195" s="426"/>
      <c r="C195" s="426"/>
      <c r="D195" s="426"/>
      <c r="E195" s="426"/>
      <c r="F195" s="426"/>
      <c r="G195" s="426"/>
      <c r="H195" s="426"/>
      <c r="I195" s="426"/>
      <c r="J195" s="426"/>
      <c r="K195" s="426"/>
      <c r="L195" s="426"/>
      <c r="M195" s="426"/>
      <c r="N195" s="426"/>
      <c r="O195" s="426"/>
      <c r="P195" s="426"/>
      <c r="Q195" s="426"/>
      <c r="R195" s="426"/>
      <c r="S195" s="426"/>
      <c r="T195" s="426"/>
      <c r="U195" s="332"/>
      <c r="V195" s="4"/>
    </row>
    <row r="196" spans="1:22" ht="15.75" customHeight="1" x14ac:dyDescent="0.3">
      <c r="A196" s="333"/>
      <c r="B196" s="426"/>
      <c r="C196" s="426"/>
      <c r="D196" s="426"/>
      <c r="E196" s="426"/>
      <c r="F196" s="426"/>
      <c r="G196" s="426"/>
      <c r="H196" s="426"/>
      <c r="I196" s="426"/>
      <c r="J196" s="426"/>
      <c r="K196" s="426"/>
      <c r="L196" s="426"/>
      <c r="M196" s="426"/>
      <c r="N196" s="426"/>
      <c r="O196" s="426"/>
      <c r="P196" s="426"/>
      <c r="Q196" s="426"/>
      <c r="R196" s="426"/>
      <c r="S196" s="426"/>
      <c r="T196" s="426"/>
      <c r="U196" s="332"/>
      <c r="V196" s="4"/>
    </row>
    <row r="197" spans="1:22" ht="7.5" customHeight="1" thickBot="1" x14ac:dyDescent="0.35">
      <c r="A197" s="335"/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7"/>
      <c r="V197" s="4"/>
    </row>
    <row r="198" spans="1:22" ht="7.5" customHeight="1" thickTop="1" thickBot="1" x14ac:dyDescent="0.35">
      <c r="A198" s="197"/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4"/>
    </row>
    <row r="199" spans="1:22" ht="15.6" thickTop="1" thickBot="1" x14ac:dyDescent="0.35">
      <c r="A199" s="111" t="s">
        <v>174</v>
      </c>
      <c r="B199" s="386" t="s">
        <v>175</v>
      </c>
      <c r="C199" s="427"/>
      <c r="D199" s="427"/>
      <c r="E199" s="427"/>
      <c r="F199" s="427"/>
      <c r="G199" s="427"/>
      <c r="H199" s="427"/>
      <c r="I199" s="427"/>
      <c r="J199" s="427"/>
      <c r="K199" s="427"/>
      <c r="L199" s="427"/>
      <c r="M199" s="427"/>
      <c r="N199" s="427"/>
      <c r="O199" s="427"/>
      <c r="P199" s="428"/>
      <c r="Q199" s="112">
        <v>1</v>
      </c>
      <c r="R199" s="113">
        <v>2</v>
      </c>
      <c r="S199" s="114">
        <v>3</v>
      </c>
      <c r="T199" s="113">
        <v>4</v>
      </c>
      <c r="U199" s="115">
        <v>5</v>
      </c>
      <c r="V199" s="4"/>
    </row>
    <row r="200" spans="1:22" ht="14.4" x14ac:dyDescent="0.3">
      <c r="A200" s="116" t="s">
        <v>176</v>
      </c>
      <c r="B200" s="441" t="s">
        <v>177</v>
      </c>
      <c r="C200" s="426"/>
      <c r="D200" s="426"/>
      <c r="E200" s="426"/>
      <c r="F200" s="426"/>
      <c r="G200" s="426"/>
      <c r="H200" s="426"/>
      <c r="I200" s="426"/>
      <c r="J200" s="426"/>
      <c r="K200" s="426"/>
      <c r="L200" s="426"/>
      <c r="M200" s="426"/>
      <c r="N200" s="426"/>
      <c r="O200" s="426"/>
      <c r="P200" s="442"/>
      <c r="Q200" s="117"/>
      <c r="R200" s="143"/>
      <c r="S200" s="144"/>
      <c r="T200" s="143"/>
      <c r="U200" s="121"/>
      <c r="V200" s="4"/>
    </row>
    <row r="201" spans="1:22" ht="14.4" x14ac:dyDescent="0.3">
      <c r="A201" s="122" t="s">
        <v>178</v>
      </c>
      <c r="B201" s="432" t="s">
        <v>179</v>
      </c>
      <c r="C201" s="433"/>
      <c r="D201" s="433"/>
      <c r="E201" s="433"/>
      <c r="F201" s="433"/>
      <c r="G201" s="433"/>
      <c r="H201" s="433"/>
      <c r="I201" s="433"/>
      <c r="J201" s="433"/>
      <c r="K201" s="433"/>
      <c r="L201" s="433"/>
      <c r="M201" s="433"/>
      <c r="N201" s="433"/>
      <c r="O201" s="433"/>
      <c r="P201" s="434"/>
      <c r="Q201" s="72"/>
      <c r="R201" s="198"/>
      <c r="S201" s="74"/>
      <c r="T201" s="123"/>
      <c r="U201" s="124"/>
      <c r="V201" s="4"/>
    </row>
    <row r="202" spans="1:22" thickBot="1" x14ac:dyDescent="0.35">
      <c r="A202" s="125" t="s">
        <v>180</v>
      </c>
      <c r="B202" s="438" t="s">
        <v>181</v>
      </c>
      <c r="C202" s="439"/>
      <c r="D202" s="439"/>
      <c r="E202" s="439"/>
      <c r="F202" s="439"/>
      <c r="G202" s="439"/>
      <c r="H202" s="439"/>
      <c r="I202" s="439"/>
      <c r="J202" s="439"/>
      <c r="K202" s="439"/>
      <c r="L202" s="439"/>
      <c r="M202" s="439"/>
      <c r="N202" s="439"/>
      <c r="O202" s="439"/>
      <c r="P202" s="440"/>
      <c r="Q202" s="199"/>
      <c r="R202" s="179"/>
      <c r="S202" s="158"/>
      <c r="T202" s="179"/>
      <c r="U202" s="130"/>
      <c r="V202" s="4"/>
    </row>
    <row r="203" spans="1:22" ht="15.75" customHeight="1" x14ac:dyDescent="0.3">
      <c r="A203" s="384" t="s">
        <v>173</v>
      </c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5"/>
      <c r="P203" s="385"/>
      <c r="Q203" s="385"/>
      <c r="R203" s="385"/>
      <c r="S203" s="385"/>
      <c r="T203" s="385"/>
      <c r="U203" s="398"/>
      <c r="V203" s="4"/>
    </row>
    <row r="204" spans="1:22" ht="15" customHeight="1" x14ac:dyDescent="0.3">
      <c r="A204" s="333"/>
      <c r="B204" s="426"/>
      <c r="C204" s="426"/>
      <c r="D204" s="426"/>
      <c r="E204" s="426"/>
      <c r="F204" s="426"/>
      <c r="G204" s="426"/>
      <c r="H204" s="426"/>
      <c r="I204" s="426"/>
      <c r="J204" s="426"/>
      <c r="K204" s="426"/>
      <c r="L204" s="426"/>
      <c r="M204" s="426"/>
      <c r="N204" s="426"/>
      <c r="O204" s="426"/>
      <c r="P204" s="426"/>
      <c r="Q204" s="426"/>
      <c r="R204" s="426"/>
      <c r="S204" s="426"/>
      <c r="T204" s="426"/>
      <c r="U204" s="332"/>
      <c r="V204" s="4"/>
    </row>
    <row r="205" spans="1:22" ht="14.4" x14ac:dyDescent="0.3">
      <c r="A205" s="333"/>
      <c r="B205" s="426"/>
      <c r="C205" s="426"/>
      <c r="D205" s="426"/>
      <c r="E205" s="426"/>
      <c r="F205" s="426"/>
      <c r="G205" s="426"/>
      <c r="H205" s="426"/>
      <c r="I205" s="426"/>
      <c r="J205" s="426"/>
      <c r="K205" s="426"/>
      <c r="L205" s="426"/>
      <c r="M205" s="426"/>
      <c r="N205" s="426"/>
      <c r="O205" s="426"/>
      <c r="P205" s="426"/>
      <c r="Q205" s="426"/>
      <c r="R205" s="426"/>
      <c r="S205" s="426"/>
      <c r="T205" s="426"/>
      <c r="U205" s="332"/>
      <c r="V205" s="4"/>
    </row>
    <row r="206" spans="1:22" thickBot="1" x14ac:dyDescent="0.35">
      <c r="A206" s="335"/>
      <c r="B206" s="336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7"/>
      <c r="V206" s="4"/>
    </row>
    <row r="207" spans="1:22" ht="7.5" customHeight="1" thickTop="1" thickBot="1" x14ac:dyDescent="0.35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"/>
    </row>
    <row r="208" spans="1:22" ht="15.6" thickTop="1" thickBot="1" x14ac:dyDescent="0.35">
      <c r="A208" s="111" t="s">
        <v>182</v>
      </c>
      <c r="B208" s="386" t="s">
        <v>183</v>
      </c>
      <c r="C208" s="427"/>
      <c r="D208" s="427"/>
      <c r="E208" s="427"/>
      <c r="F208" s="427"/>
      <c r="G208" s="427"/>
      <c r="H208" s="427"/>
      <c r="I208" s="427"/>
      <c r="J208" s="427"/>
      <c r="K208" s="427"/>
      <c r="L208" s="427"/>
      <c r="M208" s="427"/>
      <c r="N208" s="427"/>
      <c r="O208" s="427"/>
      <c r="P208" s="428"/>
      <c r="Q208" s="112">
        <v>1</v>
      </c>
      <c r="R208" s="113">
        <v>2</v>
      </c>
      <c r="S208" s="114">
        <v>3</v>
      </c>
      <c r="T208" s="113">
        <v>4</v>
      </c>
      <c r="U208" s="115">
        <v>5</v>
      </c>
      <c r="V208" s="4"/>
    </row>
    <row r="209" spans="1:22" ht="14.4" x14ac:dyDescent="0.3">
      <c r="A209" s="116" t="s">
        <v>184</v>
      </c>
      <c r="B209" s="441" t="s">
        <v>185</v>
      </c>
      <c r="C209" s="426"/>
      <c r="D209" s="426"/>
      <c r="E209" s="426"/>
      <c r="F209" s="426"/>
      <c r="G209" s="426"/>
      <c r="H209" s="426"/>
      <c r="I209" s="426"/>
      <c r="J209" s="426"/>
      <c r="K209" s="426"/>
      <c r="L209" s="426"/>
      <c r="M209" s="426"/>
      <c r="N209" s="426"/>
      <c r="O209" s="426"/>
      <c r="P209" s="442"/>
      <c r="Q209" s="117"/>
      <c r="R209" s="143"/>
      <c r="S209" s="144"/>
      <c r="T209" s="148"/>
      <c r="U209" s="121"/>
      <c r="V209" s="4"/>
    </row>
    <row r="210" spans="1:22" ht="14.4" x14ac:dyDescent="0.3">
      <c r="A210" s="122" t="s">
        <v>186</v>
      </c>
      <c r="B210" s="432" t="s">
        <v>187</v>
      </c>
      <c r="C210" s="433"/>
      <c r="D210" s="433"/>
      <c r="E210" s="433"/>
      <c r="F210" s="433"/>
      <c r="G210" s="433"/>
      <c r="H210" s="433"/>
      <c r="I210" s="433"/>
      <c r="J210" s="433"/>
      <c r="K210" s="433"/>
      <c r="L210" s="433"/>
      <c r="M210" s="433"/>
      <c r="N210" s="433"/>
      <c r="O210" s="433"/>
      <c r="P210" s="434"/>
      <c r="Q210" s="72"/>
      <c r="R210" s="73"/>
      <c r="S210" s="74"/>
      <c r="T210" s="123"/>
      <c r="U210" s="124"/>
      <c r="V210" s="4"/>
    </row>
    <row r="211" spans="1:22" ht="14.4" x14ac:dyDescent="0.3">
      <c r="A211" s="122" t="s">
        <v>188</v>
      </c>
      <c r="B211" s="432" t="s">
        <v>189</v>
      </c>
      <c r="C211" s="433"/>
      <c r="D211" s="433"/>
      <c r="E211" s="433"/>
      <c r="F211" s="433"/>
      <c r="G211" s="433"/>
      <c r="H211" s="433"/>
      <c r="I211" s="433"/>
      <c r="J211" s="433"/>
      <c r="K211" s="433"/>
      <c r="L211" s="433"/>
      <c r="M211" s="433"/>
      <c r="N211" s="433"/>
      <c r="O211" s="433"/>
      <c r="P211" s="434"/>
      <c r="Q211" s="72"/>
      <c r="R211" s="73"/>
      <c r="S211" s="74"/>
      <c r="T211" s="156"/>
      <c r="U211" s="200"/>
      <c r="V211" s="4"/>
    </row>
    <row r="212" spans="1:22" ht="14.4" x14ac:dyDescent="0.3">
      <c r="A212" s="122" t="s">
        <v>190</v>
      </c>
      <c r="B212" s="432" t="s">
        <v>191</v>
      </c>
      <c r="C212" s="433"/>
      <c r="D212" s="433"/>
      <c r="E212" s="433"/>
      <c r="F212" s="433"/>
      <c r="G212" s="433"/>
      <c r="H212" s="433"/>
      <c r="I212" s="433"/>
      <c r="J212" s="433"/>
      <c r="K212" s="433"/>
      <c r="L212" s="433"/>
      <c r="M212" s="433"/>
      <c r="N212" s="433"/>
      <c r="O212" s="433"/>
      <c r="P212" s="434"/>
      <c r="Q212" s="72"/>
      <c r="R212" s="73"/>
      <c r="S212" s="74"/>
      <c r="T212" s="123"/>
      <c r="U212" s="124"/>
      <c r="V212" s="4"/>
    </row>
    <row r="213" spans="1:22" thickBot="1" x14ac:dyDescent="0.35">
      <c r="A213" s="122" t="s">
        <v>192</v>
      </c>
      <c r="B213" s="432" t="s">
        <v>193</v>
      </c>
      <c r="C213" s="433"/>
      <c r="D213" s="433"/>
      <c r="E213" s="433"/>
      <c r="F213" s="433"/>
      <c r="G213" s="433"/>
      <c r="H213" s="433"/>
      <c r="I213" s="433"/>
      <c r="J213" s="433"/>
      <c r="K213" s="433"/>
      <c r="L213" s="433"/>
      <c r="M213" s="433"/>
      <c r="N213" s="433"/>
      <c r="O213" s="433"/>
      <c r="P213" s="434"/>
      <c r="Q213" s="72"/>
      <c r="R213" s="73"/>
      <c r="S213" s="74"/>
      <c r="T213" s="123"/>
      <c r="U213" s="124"/>
      <c r="V213" s="4"/>
    </row>
    <row r="214" spans="1:22" ht="15.75" customHeight="1" x14ac:dyDescent="0.3">
      <c r="A214" s="384" t="s">
        <v>173</v>
      </c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  <c r="U214" s="398"/>
      <c r="V214" s="4"/>
    </row>
    <row r="215" spans="1:22" ht="15" customHeight="1" x14ac:dyDescent="0.3">
      <c r="A215" s="333"/>
      <c r="B215" s="426"/>
      <c r="C215" s="426"/>
      <c r="D215" s="426"/>
      <c r="E215" s="426"/>
      <c r="F215" s="426"/>
      <c r="G215" s="426"/>
      <c r="H215" s="426"/>
      <c r="I215" s="426"/>
      <c r="J215" s="426"/>
      <c r="K215" s="426"/>
      <c r="L215" s="426"/>
      <c r="M215" s="426"/>
      <c r="N215" s="426"/>
      <c r="O215" s="426"/>
      <c r="P215" s="426"/>
      <c r="Q215" s="426"/>
      <c r="R215" s="426"/>
      <c r="S215" s="426"/>
      <c r="T215" s="426"/>
      <c r="U215" s="332"/>
      <c r="V215" s="4"/>
    </row>
    <row r="216" spans="1:22" ht="14.4" x14ac:dyDescent="0.3">
      <c r="A216" s="333"/>
      <c r="B216" s="426"/>
      <c r="C216" s="426"/>
      <c r="D216" s="426"/>
      <c r="E216" s="426"/>
      <c r="F216" s="426"/>
      <c r="G216" s="426"/>
      <c r="H216" s="426"/>
      <c r="I216" s="426"/>
      <c r="J216" s="426"/>
      <c r="K216" s="426"/>
      <c r="L216" s="426"/>
      <c r="M216" s="426"/>
      <c r="N216" s="426"/>
      <c r="O216" s="426"/>
      <c r="P216" s="426"/>
      <c r="Q216" s="426"/>
      <c r="R216" s="426"/>
      <c r="S216" s="426"/>
      <c r="T216" s="426"/>
      <c r="U216" s="332"/>
      <c r="V216" s="4"/>
    </row>
    <row r="217" spans="1:22" thickBot="1" x14ac:dyDescent="0.35">
      <c r="A217" s="335"/>
      <c r="B217" s="336"/>
      <c r="C217" s="336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7"/>
      <c r="V217" s="4"/>
    </row>
    <row r="218" spans="1:22" ht="7.5" customHeight="1" thickTop="1" thickBot="1" x14ac:dyDescent="0.35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"/>
    </row>
    <row r="219" spans="1:22" ht="15.6" thickTop="1" thickBot="1" x14ac:dyDescent="0.35">
      <c r="A219" s="111" t="s">
        <v>194</v>
      </c>
      <c r="B219" s="386" t="s">
        <v>195</v>
      </c>
      <c r="C219" s="427"/>
      <c r="D219" s="427"/>
      <c r="E219" s="427"/>
      <c r="F219" s="427"/>
      <c r="G219" s="427"/>
      <c r="H219" s="427"/>
      <c r="I219" s="427"/>
      <c r="J219" s="427"/>
      <c r="K219" s="427"/>
      <c r="L219" s="427"/>
      <c r="M219" s="427"/>
      <c r="N219" s="427"/>
      <c r="O219" s="427"/>
      <c r="P219" s="428"/>
      <c r="Q219" s="82">
        <v>1</v>
      </c>
      <c r="R219" s="83">
        <v>2</v>
      </c>
      <c r="S219" s="84">
        <v>3</v>
      </c>
      <c r="T219" s="83">
        <v>4</v>
      </c>
      <c r="U219" s="133">
        <v>5</v>
      </c>
      <c r="V219" s="4"/>
    </row>
    <row r="220" spans="1:22" ht="14.4" x14ac:dyDescent="0.3">
      <c r="A220" s="122" t="s">
        <v>196</v>
      </c>
      <c r="B220" s="432" t="s">
        <v>198</v>
      </c>
      <c r="C220" s="433"/>
      <c r="D220" s="433"/>
      <c r="E220" s="433"/>
      <c r="F220" s="433"/>
      <c r="G220" s="433"/>
      <c r="H220" s="433"/>
      <c r="I220" s="433"/>
      <c r="J220" s="433"/>
      <c r="K220" s="433"/>
      <c r="L220" s="433"/>
      <c r="M220" s="433"/>
      <c r="N220" s="433"/>
      <c r="O220" s="433"/>
      <c r="P220" s="434"/>
      <c r="Q220" s="72"/>
      <c r="R220" s="73"/>
      <c r="S220" s="74"/>
      <c r="T220" s="156"/>
      <c r="U220" s="124"/>
      <c r="V220" s="4"/>
    </row>
    <row r="221" spans="1:22" ht="14.4" x14ac:dyDescent="0.3">
      <c r="A221" s="122" t="s">
        <v>197</v>
      </c>
      <c r="B221" s="432" t="s">
        <v>200</v>
      </c>
      <c r="C221" s="433"/>
      <c r="D221" s="433"/>
      <c r="E221" s="433"/>
      <c r="F221" s="433"/>
      <c r="G221" s="433"/>
      <c r="H221" s="433"/>
      <c r="I221" s="433"/>
      <c r="J221" s="433"/>
      <c r="K221" s="433"/>
      <c r="L221" s="433"/>
      <c r="M221" s="433"/>
      <c r="N221" s="433"/>
      <c r="O221" s="433"/>
      <c r="P221" s="434"/>
      <c r="Q221" s="72"/>
      <c r="R221" s="73"/>
      <c r="S221" s="74"/>
      <c r="T221" s="156"/>
      <c r="U221" s="124"/>
      <c r="V221" s="4"/>
    </row>
    <row r="222" spans="1:22" ht="14.4" x14ac:dyDescent="0.3">
      <c r="A222" s="122" t="s">
        <v>199</v>
      </c>
      <c r="B222" s="432" t="s">
        <v>202</v>
      </c>
      <c r="C222" s="433"/>
      <c r="D222" s="433"/>
      <c r="E222" s="433"/>
      <c r="F222" s="433"/>
      <c r="G222" s="433"/>
      <c r="H222" s="433"/>
      <c r="I222" s="433"/>
      <c r="J222" s="433"/>
      <c r="K222" s="433"/>
      <c r="L222" s="433"/>
      <c r="M222" s="433"/>
      <c r="N222" s="433"/>
      <c r="O222" s="433"/>
      <c r="P222" s="434"/>
      <c r="Q222" s="72"/>
      <c r="R222" s="73"/>
      <c r="S222" s="74"/>
      <c r="T222" s="123"/>
      <c r="U222" s="124"/>
      <c r="V222" s="4"/>
    </row>
    <row r="223" spans="1:22" ht="14.4" x14ac:dyDescent="0.3">
      <c r="A223" s="122" t="s">
        <v>201</v>
      </c>
      <c r="B223" s="432" t="s">
        <v>204</v>
      </c>
      <c r="C223" s="433"/>
      <c r="D223" s="433"/>
      <c r="E223" s="433"/>
      <c r="F223" s="433"/>
      <c r="G223" s="433"/>
      <c r="H223" s="433"/>
      <c r="I223" s="433"/>
      <c r="J223" s="433"/>
      <c r="K223" s="433"/>
      <c r="L223" s="433"/>
      <c r="M223" s="433"/>
      <c r="N223" s="433"/>
      <c r="O223" s="433"/>
      <c r="P223" s="434"/>
      <c r="Q223" s="72"/>
      <c r="R223" s="73"/>
      <c r="S223" s="74"/>
      <c r="T223" s="123"/>
      <c r="U223" s="124"/>
      <c r="V223" s="4"/>
    </row>
    <row r="224" spans="1:22" thickBot="1" x14ac:dyDescent="0.35">
      <c r="A224" s="125" t="s">
        <v>203</v>
      </c>
      <c r="B224" s="438" t="s">
        <v>205</v>
      </c>
      <c r="C224" s="439"/>
      <c r="D224" s="439"/>
      <c r="E224" s="439"/>
      <c r="F224" s="439"/>
      <c r="G224" s="439"/>
      <c r="H224" s="439"/>
      <c r="I224" s="439"/>
      <c r="J224" s="439"/>
      <c r="K224" s="439"/>
      <c r="L224" s="439"/>
      <c r="M224" s="439"/>
      <c r="N224" s="439"/>
      <c r="O224" s="439"/>
      <c r="P224" s="440"/>
      <c r="Q224" s="126"/>
      <c r="R224" s="157"/>
      <c r="S224" s="158"/>
      <c r="T224" s="159"/>
      <c r="U224" s="130"/>
      <c r="V224" s="4"/>
    </row>
    <row r="225" spans="1:22" ht="15.75" customHeight="1" x14ac:dyDescent="0.3">
      <c r="A225" s="384" t="s">
        <v>173</v>
      </c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385"/>
      <c r="S225" s="385"/>
      <c r="T225" s="385"/>
      <c r="U225" s="398"/>
      <c r="V225" s="4"/>
    </row>
    <row r="226" spans="1:22" ht="15" customHeight="1" x14ac:dyDescent="0.3">
      <c r="A226" s="333"/>
      <c r="B226" s="426"/>
      <c r="C226" s="426"/>
      <c r="D226" s="426"/>
      <c r="E226" s="426"/>
      <c r="F226" s="426"/>
      <c r="G226" s="426"/>
      <c r="H226" s="426"/>
      <c r="I226" s="426"/>
      <c r="J226" s="426"/>
      <c r="K226" s="426"/>
      <c r="L226" s="426"/>
      <c r="M226" s="426"/>
      <c r="N226" s="426"/>
      <c r="O226" s="426"/>
      <c r="P226" s="426"/>
      <c r="Q226" s="426"/>
      <c r="R226" s="426"/>
      <c r="S226" s="426"/>
      <c r="T226" s="426"/>
      <c r="U226" s="332"/>
      <c r="V226" s="4"/>
    </row>
    <row r="227" spans="1:22" ht="14.4" x14ac:dyDescent="0.3">
      <c r="A227" s="333"/>
      <c r="B227" s="426"/>
      <c r="C227" s="426"/>
      <c r="D227" s="426"/>
      <c r="E227" s="426"/>
      <c r="F227" s="426"/>
      <c r="G227" s="426"/>
      <c r="H227" s="426"/>
      <c r="I227" s="426"/>
      <c r="J227" s="426"/>
      <c r="K227" s="426"/>
      <c r="L227" s="426"/>
      <c r="M227" s="426"/>
      <c r="N227" s="426"/>
      <c r="O227" s="426"/>
      <c r="P227" s="426"/>
      <c r="Q227" s="426"/>
      <c r="R227" s="426"/>
      <c r="S227" s="426"/>
      <c r="T227" s="426"/>
      <c r="U227" s="332"/>
      <c r="V227" s="4"/>
    </row>
    <row r="228" spans="1:22" thickBot="1" x14ac:dyDescent="0.35">
      <c r="A228" s="335"/>
      <c r="B228" s="336"/>
      <c r="C228" s="336"/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7"/>
      <c r="V228" s="4"/>
    </row>
    <row r="229" spans="1:22" ht="7.5" customHeight="1" thickTop="1" thickBot="1" x14ac:dyDescent="0.35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"/>
    </row>
    <row r="230" spans="1:22" ht="15.6" thickTop="1" thickBot="1" x14ac:dyDescent="0.35">
      <c r="A230" s="111" t="s">
        <v>206</v>
      </c>
      <c r="B230" s="386" t="s">
        <v>207</v>
      </c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8"/>
      <c r="Q230" s="82">
        <v>1</v>
      </c>
      <c r="R230" s="83">
        <v>2</v>
      </c>
      <c r="S230" s="84">
        <v>3</v>
      </c>
      <c r="T230" s="83">
        <v>4</v>
      </c>
      <c r="U230" s="133">
        <v>5</v>
      </c>
      <c r="V230" s="4"/>
    </row>
    <row r="231" spans="1:22" ht="14.4" x14ac:dyDescent="0.3">
      <c r="A231" s="116" t="s">
        <v>208</v>
      </c>
      <c r="B231" s="441" t="s">
        <v>209</v>
      </c>
      <c r="C231" s="426"/>
      <c r="D231" s="426"/>
      <c r="E231" s="426"/>
      <c r="F231" s="426"/>
      <c r="G231" s="426"/>
      <c r="H231" s="426"/>
      <c r="I231" s="426"/>
      <c r="J231" s="426"/>
      <c r="K231" s="426"/>
      <c r="L231" s="426"/>
      <c r="M231" s="426"/>
      <c r="N231" s="426"/>
      <c r="O231" s="426"/>
      <c r="P231" s="442"/>
      <c r="Q231" s="135"/>
      <c r="R231" s="136"/>
      <c r="S231" s="137"/>
      <c r="T231" s="201"/>
      <c r="U231" s="165"/>
      <c r="V231" s="4"/>
    </row>
    <row r="232" spans="1:22" ht="14.4" x14ac:dyDescent="0.3">
      <c r="A232" s="122" t="s">
        <v>210</v>
      </c>
      <c r="B232" s="432" t="s">
        <v>211</v>
      </c>
      <c r="C232" s="433"/>
      <c r="D232" s="433"/>
      <c r="E232" s="433"/>
      <c r="F232" s="433"/>
      <c r="G232" s="433"/>
      <c r="H232" s="433"/>
      <c r="I232" s="433"/>
      <c r="J232" s="433"/>
      <c r="K232" s="433"/>
      <c r="L232" s="433"/>
      <c r="M232" s="433"/>
      <c r="N232" s="433"/>
      <c r="O232" s="433"/>
      <c r="P232" s="434"/>
      <c r="Q232" s="72"/>
      <c r="R232" s="73"/>
      <c r="S232" s="74"/>
      <c r="T232" s="123"/>
      <c r="U232" s="124"/>
      <c r="V232" s="4"/>
    </row>
    <row r="233" spans="1:22" ht="14.4" x14ac:dyDescent="0.3">
      <c r="A233" s="122" t="s">
        <v>212</v>
      </c>
      <c r="B233" s="432" t="s">
        <v>213</v>
      </c>
      <c r="C233" s="433"/>
      <c r="D233" s="433"/>
      <c r="E233" s="433"/>
      <c r="F233" s="433"/>
      <c r="G233" s="433"/>
      <c r="H233" s="433"/>
      <c r="I233" s="433"/>
      <c r="J233" s="433"/>
      <c r="K233" s="433"/>
      <c r="L233" s="433"/>
      <c r="M233" s="433"/>
      <c r="N233" s="433"/>
      <c r="O233" s="433"/>
      <c r="P233" s="434"/>
      <c r="Q233" s="72"/>
      <c r="R233" s="73"/>
      <c r="S233" s="74"/>
      <c r="T233" s="123"/>
      <c r="U233" s="124"/>
      <c r="V233" s="4"/>
    </row>
    <row r="234" spans="1:22" ht="14.4" x14ac:dyDescent="0.3">
      <c r="A234" s="122" t="s">
        <v>214</v>
      </c>
      <c r="B234" s="432" t="s">
        <v>215</v>
      </c>
      <c r="C234" s="433"/>
      <c r="D234" s="433"/>
      <c r="E234" s="433"/>
      <c r="F234" s="433"/>
      <c r="G234" s="433"/>
      <c r="H234" s="433"/>
      <c r="I234" s="433"/>
      <c r="J234" s="433"/>
      <c r="K234" s="433"/>
      <c r="L234" s="433"/>
      <c r="M234" s="433"/>
      <c r="N234" s="433"/>
      <c r="O234" s="433"/>
      <c r="P234" s="434"/>
      <c r="Q234" s="72"/>
      <c r="R234" s="73"/>
      <c r="S234" s="74"/>
      <c r="T234" s="123"/>
      <c r="U234" s="124"/>
      <c r="V234" s="4"/>
    </row>
    <row r="235" spans="1:22" thickBot="1" x14ac:dyDescent="0.35">
      <c r="A235" s="125" t="s">
        <v>216</v>
      </c>
      <c r="B235" s="438" t="s">
        <v>217</v>
      </c>
      <c r="C235" s="439"/>
      <c r="D235" s="439"/>
      <c r="E235" s="439"/>
      <c r="F235" s="439"/>
      <c r="G235" s="439"/>
      <c r="H235" s="439"/>
      <c r="I235" s="439"/>
      <c r="J235" s="439"/>
      <c r="K235" s="439"/>
      <c r="L235" s="439"/>
      <c r="M235" s="439"/>
      <c r="N235" s="439"/>
      <c r="O235" s="439"/>
      <c r="P235" s="440"/>
      <c r="Q235" s="126"/>
      <c r="R235" s="157"/>
      <c r="S235" s="158"/>
      <c r="T235" s="179"/>
      <c r="U235" s="130"/>
      <c r="V235" s="4"/>
    </row>
    <row r="236" spans="1:22" ht="15" customHeight="1" x14ac:dyDescent="0.3">
      <c r="A236" s="384" t="s">
        <v>173</v>
      </c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5"/>
      <c r="S236" s="385"/>
      <c r="T236" s="385"/>
      <c r="U236" s="398"/>
      <c r="V236" s="4"/>
    </row>
    <row r="237" spans="1:22" ht="14.4" x14ac:dyDescent="0.3">
      <c r="A237" s="333"/>
      <c r="B237" s="426"/>
      <c r="C237" s="426"/>
      <c r="D237" s="426"/>
      <c r="E237" s="426"/>
      <c r="F237" s="426"/>
      <c r="G237" s="426"/>
      <c r="H237" s="426"/>
      <c r="I237" s="426"/>
      <c r="J237" s="426"/>
      <c r="K237" s="426"/>
      <c r="L237" s="426"/>
      <c r="M237" s="426"/>
      <c r="N237" s="426"/>
      <c r="O237" s="426"/>
      <c r="P237" s="426"/>
      <c r="Q237" s="426"/>
      <c r="R237" s="426"/>
      <c r="S237" s="426"/>
      <c r="T237" s="426"/>
      <c r="U237" s="332"/>
      <c r="V237" s="4"/>
    </row>
    <row r="238" spans="1:22" ht="14.4" x14ac:dyDescent="0.3">
      <c r="A238" s="333"/>
      <c r="B238" s="426"/>
      <c r="C238" s="426"/>
      <c r="D238" s="426"/>
      <c r="E238" s="426"/>
      <c r="F238" s="426"/>
      <c r="G238" s="426"/>
      <c r="H238" s="426"/>
      <c r="I238" s="426"/>
      <c r="J238" s="426"/>
      <c r="K238" s="426"/>
      <c r="L238" s="426"/>
      <c r="M238" s="426"/>
      <c r="N238" s="426"/>
      <c r="O238" s="426"/>
      <c r="P238" s="426"/>
      <c r="Q238" s="426"/>
      <c r="R238" s="426"/>
      <c r="S238" s="426"/>
      <c r="T238" s="426"/>
      <c r="U238" s="332"/>
      <c r="V238" s="4"/>
    </row>
    <row r="239" spans="1:22" ht="15.75" customHeight="1" thickBot="1" x14ac:dyDescent="0.35">
      <c r="A239" s="335"/>
      <c r="B239" s="336"/>
      <c r="C239" s="336"/>
      <c r="D239" s="336"/>
      <c r="E239" s="336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7"/>
      <c r="V239" s="4"/>
    </row>
    <row r="240" spans="1:22" ht="7.5" customHeight="1" thickTop="1" thickBot="1" x14ac:dyDescent="0.35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"/>
    </row>
    <row r="241" spans="1:22" ht="15.6" thickTop="1" thickBot="1" x14ac:dyDescent="0.35">
      <c r="A241" s="132" t="s">
        <v>218</v>
      </c>
      <c r="B241" s="386" t="s">
        <v>219</v>
      </c>
      <c r="C241" s="427"/>
      <c r="D241" s="427"/>
      <c r="E241" s="427"/>
      <c r="F241" s="427"/>
      <c r="G241" s="427"/>
      <c r="H241" s="427"/>
      <c r="I241" s="427"/>
      <c r="J241" s="427"/>
      <c r="K241" s="427"/>
      <c r="L241" s="427"/>
      <c r="M241" s="427"/>
      <c r="N241" s="427"/>
      <c r="O241" s="427"/>
      <c r="P241" s="428"/>
      <c r="Q241" s="82">
        <v>1</v>
      </c>
      <c r="R241" s="83">
        <v>2</v>
      </c>
      <c r="S241" s="84">
        <v>3</v>
      </c>
      <c r="T241" s="113">
        <v>4</v>
      </c>
      <c r="U241" s="115">
        <v>5</v>
      </c>
      <c r="V241" s="4"/>
    </row>
    <row r="242" spans="1:22" ht="14.4" x14ac:dyDescent="0.3">
      <c r="A242" s="134" t="s">
        <v>220</v>
      </c>
      <c r="B242" s="441" t="s">
        <v>221</v>
      </c>
      <c r="C242" s="426"/>
      <c r="D242" s="426"/>
      <c r="E242" s="426"/>
      <c r="F242" s="426"/>
      <c r="G242" s="426"/>
      <c r="H242" s="426"/>
      <c r="I242" s="426"/>
      <c r="J242" s="426"/>
      <c r="K242" s="426"/>
      <c r="L242" s="426"/>
      <c r="M242" s="426"/>
      <c r="N242" s="426"/>
      <c r="O242" s="426"/>
      <c r="P242" s="442"/>
      <c r="Q242" s="135"/>
      <c r="R242" s="136"/>
      <c r="S242" s="137"/>
      <c r="T242" s="202"/>
      <c r="U242" s="121"/>
      <c r="V242" s="4"/>
    </row>
    <row r="243" spans="1:22" ht="14.4" x14ac:dyDescent="0.3">
      <c r="A243" s="122" t="s">
        <v>422</v>
      </c>
      <c r="B243" s="432" t="s">
        <v>223</v>
      </c>
      <c r="C243" s="433"/>
      <c r="D243" s="433"/>
      <c r="E243" s="433"/>
      <c r="F243" s="433"/>
      <c r="G243" s="433"/>
      <c r="H243" s="433"/>
      <c r="I243" s="433"/>
      <c r="J243" s="433"/>
      <c r="K243" s="433"/>
      <c r="L243" s="433"/>
      <c r="M243" s="433"/>
      <c r="N243" s="433"/>
      <c r="O243" s="433"/>
      <c r="P243" s="434"/>
      <c r="Q243" s="72"/>
      <c r="R243" s="73"/>
      <c r="S243" s="74"/>
      <c r="T243" s="123"/>
      <c r="U243" s="124"/>
      <c r="V243" s="4"/>
    </row>
    <row r="244" spans="1:22" ht="14.4" x14ac:dyDescent="0.3">
      <c r="A244" s="122" t="s">
        <v>222</v>
      </c>
      <c r="B244" s="432" t="s">
        <v>225</v>
      </c>
      <c r="C244" s="433"/>
      <c r="D244" s="433"/>
      <c r="E244" s="433"/>
      <c r="F244" s="433"/>
      <c r="G244" s="433"/>
      <c r="H244" s="433"/>
      <c r="I244" s="433"/>
      <c r="J244" s="433"/>
      <c r="K244" s="433"/>
      <c r="L244" s="433"/>
      <c r="M244" s="433"/>
      <c r="N244" s="433"/>
      <c r="O244" s="433"/>
      <c r="P244" s="434"/>
      <c r="Q244" s="72"/>
      <c r="R244" s="73"/>
      <c r="S244" s="74"/>
      <c r="T244" s="123"/>
      <c r="U244" s="124"/>
      <c r="V244" s="4"/>
    </row>
    <row r="245" spans="1:22" thickBot="1" x14ac:dyDescent="0.35">
      <c r="A245" s="125" t="s">
        <v>224</v>
      </c>
      <c r="B245" s="438" t="s">
        <v>226</v>
      </c>
      <c r="C245" s="439"/>
      <c r="D245" s="439"/>
      <c r="E245" s="439"/>
      <c r="F245" s="439"/>
      <c r="G245" s="439"/>
      <c r="H245" s="439"/>
      <c r="I245" s="439"/>
      <c r="J245" s="439"/>
      <c r="K245" s="439"/>
      <c r="L245" s="439"/>
      <c r="M245" s="439"/>
      <c r="N245" s="439"/>
      <c r="O245" s="439"/>
      <c r="P245" s="440"/>
      <c r="Q245" s="126"/>
      <c r="R245" s="157"/>
      <c r="S245" s="158"/>
      <c r="T245" s="159"/>
      <c r="U245" s="130"/>
      <c r="V245" s="4"/>
    </row>
    <row r="246" spans="1:22" ht="15" customHeight="1" x14ac:dyDescent="0.3">
      <c r="A246" s="384" t="s">
        <v>173</v>
      </c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5"/>
      <c r="P246" s="385"/>
      <c r="Q246" s="385"/>
      <c r="R246" s="385"/>
      <c r="S246" s="385"/>
      <c r="T246" s="385"/>
      <c r="U246" s="398"/>
      <c r="V246" s="4"/>
    </row>
    <row r="247" spans="1:22" ht="15" customHeight="1" x14ac:dyDescent="0.3">
      <c r="A247" s="333"/>
      <c r="B247" s="426"/>
      <c r="C247" s="426"/>
      <c r="D247" s="426"/>
      <c r="E247" s="426"/>
      <c r="F247" s="426"/>
      <c r="G247" s="426"/>
      <c r="H247" s="426"/>
      <c r="I247" s="426"/>
      <c r="J247" s="426"/>
      <c r="K247" s="426"/>
      <c r="L247" s="426"/>
      <c r="M247" s="426"/>
      <c r="N247" s="426"/>
      <c r="O247" s="426"/>
      <c r="P247" s="426"/>
      <c r="Q247" s="426"/>
      <c r="R247" s="426"/>
      <c r="S247" s="426"/>
      <c r="T247" s="426"/>
      <c r="U247" s="332"/>
      <c r="V247" s="4"/>
    </row>
    <row r="248" spans="1:22" ht="15" customHeight="1" x14ac:dyDescent="0.3">
      <c r="A248" s="333"/>
      <c r="B248" s="426"/>
      <c r="C248" s="426"/>
      <c r="D248" s="426"/>
      <c r="E248" s="426"/>
      <c r="F248" s="426"/>
      <c r="G248" s="426"/>
      <c r="H248" s="426"/>
      <c r="I248" s="426"/>
      <c r="J248" s="426"/>
      <c r="K248" s="426"/>
      <c r="L248" s="426"/>
      <c r="M248" s="426"/>
      <c r="N248" s="426"/>
      <c r="O248" s="426"/>
      <c r="P248" s="426"/>
      <c r="Q248" s="426"/>
      <c r="R248" s="426"/>
      <c r="S248" s="426"/>
      <c r="T248" s="426"/>
      <c r="U248" s="332"/>
      <c r="V248" s="4"/>
    </row>
    <row r="249" spans="1:22" ht="15.75" customHeight="1" thickBot="1" x14ac:dyDescent="0.35">
      <c r="A249" s="335"/>
      <c r="B249" s="336"/>
      <c r="C249" s="336"/>
      <c r="D249" s="336"/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7"/>
      <c r="V249" s="4"/>
    </row>
    <row r="250" spans="1:22" ht="7.5" customHeight="1" thickTop="1" thickBot="1" x14ac:dyDescent="0.35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"/>
    </row>
    <row r="251" spans="1:22" ht="15.6" thickTop="1" thickBot="1" x14ac:dyDescent="0.35">
      <c r="A251" s="315" t="s">
        <v>227</v>
      </c>
      <c r="B251" s="550" t="s">
        <v>228</v>
      </c>
      <c r="C251" s="489"/>
      <c r="D251" s="489"/>
      <c r="E251" s="489"/>
      <c r="F251" s="489"/>
      <c r="G251" s="489"/>
      <c r="H251" s="489"/>
      <c r="I251" s="489"/>
      <c r="J251" s="489"/>
      <c r="K251" s="489"/>
      <c r="L251" s="489"/>
      <c r="M251" s="489"/>
      <c r="N251" s="489"/>
      <c r="O251" s="489"/>
      <c r="P251" s="490"/>
      <c r="Q251" s="82">
        <v>1</v>
      </c>
      <c r="R251" s="83">
        <v>2</v>
      </c>
      <c r="S251" s="84">
        <v>3</v>
      </c>
      <c r="T251" s="83">
        <v>4</v>
      </c>
      <c r="U251" s="133">
        <v>5</v>
      </c>
      <c r="V251" s="4"/>
    </row>
    <row r="252" spans="1:22" ht="14.4" x14ac:dyDescent="0.3">
      <c r="A252" s="134" t="s">
        <v>229</v>
      </c>
      <c r="B252" s="441" t="s">
        <v>230</v>
      </c>
      <c r="C252" s="426"/>
      <c r="D252" s="426"/>
      <c r="E252" s="426"/>
      <c r="F252" s="426"/>
      <c r="G252" s="426"/>
      <c r="H252" s="426"/>
      <c r="I252" s="426"/>
      <c r="J252" s="426"/>
      <c r="K252" s="426"/>
      <c r="L252" s="426"/>
      <c r="M252" s="426"/>
      <c r="N252" s="426"/>
      <c r="O252" s="426"/>
      <c r="P252" s="442"/>
      <c r="Q252" s="203"/>
      <c r="R252" s="163"/>
      <c r="S252" s="137"/>
      <c r="T252" s="163"/>
      <c r="U252" s="204"/>
      <c r="V252" s="4"/>
    </row>
    <row r="253" spans="1:22" ht="24.75" customHeight="1" x14ac:dyDescent="0.3">
      <c r="A253" s="122" t="s">
        <v>231</v>
      </c>
      <c r="B253" s="432" t="s">
        <v>232</v>
      </c>
      <c r="C253" s="433"/>
      <c r="D253" s="433"/>
      <c r="E253" s="433"/>
      <c r="F253" s="433"/>
      <c r="G253" s="433"/>
      <c r="H253" s="433"/>
      <c r="I253" s="433"/>
      <c r="J253" s="433"/>
      <c r="K253" s="433"/>
      <c r="L253" s="433"/>
      <c r="M253" s="433"/>
      <c r="N253" s="433"/>
      <c r="O253" s="433"/>
      <c r="P253" s="434"/>
      <c r="Q253" s="72"/>
      <c r="R253" s="73"/>
      <c r="S253" s="74"/>
      <c r="T253" s="123"/>
      <c r="U253" s="124"/>
      <c r="V253" s="4"/>
    </row>
    <row r="254" spans="1:22" ht="14.4" x14ac:dyDescent="0.3">
      <c r="A254" s="122" t="s">
        <v>233</v>
      </c>
      <c r="B254" s="432" t="s">
        <v>234</v>
      </c>
      <c r="C254" s="433"/>
      <c r="D254" s="433"/>
      <c r="E254" s="433"/>
      <c r="F254" s="433"/>
      <c r="G254" s="433"/>
      <c r="H254" s="433"/>
      <c r="I254" s="433"/>
      <c r="J254" s="433"/>
      <c r="K254" s="433"/>
      <c r="L254" s="433"/>
      <c r="M254" s="433"/>
      <c r="N254" s="433"/>
      <c r="O254" s="433"/>
      <c r="P254" s="434"/>
      <c r="Q254" s="72"/>
      <c r="R254" s="73"/>
      <c r="S254" s="74"/>
      <c r="T254" s="123"/>
      <c r="U254" s="124"/>
      <c r="V254" s="4"/>
    </row>
    <row r="255" spans="1:22" ht="14.4" x14ac:dyDescent="0.3">
      <c r="A255" s="122" t="s">
        <v>235</v>
      </c>
      <c r="B255" s="432" t="s">
        <v>236</v>
      </c>
      <c r="C255" s="433"/>
      <c r="D255" s="433"/>
      <c r="E255" s="433"/>
      <c r="F255" s="433"/>
      <c r="G255" s="433"/>
      <c r="H255" s="433"/>
      <c r="I255" s="433"/>
      <c r="J255" s="433"/>
      <c r="K255" s="433"/>
      <c r="L255" s="433"/>
      <c r="M255" s="433"/>
      <c r="N255" s="433"/>
      <c r="O255" s="433"/>
      <c r="P255" s="434"/>
      <c r="Q255" s="72"/>
      <c r="R255" s="73"/>
      <c r="S255" s="74"/>
      <c r="T255" s="73"/>
      <c r="U255" s="124"/>
      <c r="V255" s="548"/>
    </row>
    <row r="256" spans="1:22" ht="14.4" x14ac:dyDescent="0.3">
      <c r="A256" s="122" t="s">
        <v>237</v>
      </c>
      <c r="B256" s="432" t="s">
        <v>238</v>
      </c>
      <c r="C256" s="433"/>
      <c r="D256" s="433"/>
      <c r="E256" s="433"/>
      <c r="F256" s="433"/>
      <c r="G256" s="433"/>
      <c r="H256" s="433"/>
      <c r="I256" s="433"/>
      <c r="J256" s="433"/>
      <c r="K256" s="433"/>
      <c r="L256" s="433"/>
      <c r="M256" s="433"/>
      <c r="N256" s="433"/>
      <c r="O256" s="433"/>
      <c r="P256" s="434"/>
      <c r="Q256" s="72"/>
      <c r="R256" s="73"/>
      <c r="S256" s="74"/>
      <c r="T256" s="123"/>
      <c r="U256" s="124"/>
      <c r="V256" s="549"/>
    </row>
    <row r="257" spans="1:22" ht="14.4" x14ac:dyDescent="0.3">
      <c r="A257" s="122" t="s">
        <v>239</v>
      </c>
      <c r="B257" s="432" t="s">
        <v>240</v>
      </c>
      <c r="C257" s="433"/>
      <c r="D257" s="433"/>
      <c r="E257" s="433"/>
      <c r="F257" s="433"/>
      <c r="G257" s="433"/>
      <c r="H257" s="433"/>
      <c r="I257" s="433"/>
      <c r="J257" s="433"/>
      <c r="K257" s="433"/>
      <c r="L257" s="433"/>
      <c r="M257" s="433"/>
      <c r="N257" s="433"/>
      <c r="O257" s="433"/>
      <c r="P257" s="434"/>
      <c r="Q257" s="72"/>
      <c r="R257" s="73"/>
      <c r="S257" s="74"/>
      <c r="T257" s="73"/>
      <c r="U257" s="124"/>
      <c r="V257" s="549"/>
    </row>
    <row r="258" spans="1:22" ht="14.4" x14ac:dyDescent="0.3">
      <c r="A258" s="122" t="s">
        <v>241</v>
      </c>
      <c r="B258" s="432" t="s">
        <v>37</v>
      </c>
      <c r="C258" s="433"/>
      <c r="D258" s="433"/>
      <c r="E258" s="433"/>
      <c r="F258" s="433"/>
      <c r="G258" s="433"/>
      <c r="H258" s="433"/>
      <c r="I258" s="433"/>
      <c r="J258" s="433"/>
      <c r="K258" s="433"/>
      <c r="L258" s="433"/>
      <c r="M258" s="433"/>
      <c r="N258" s="433"/>
      <c r="O258" s="433"/>
      <c r="P258" s="434"/>
      <c r="Q258" s="72"/>
      <c r="R258" s="73"/>
      <c r="S258" s="74"/>
      <c r="T258" s="123"/>
      <c r="U258" s="124"/>
      <c r="V258" s="549"/>
    </row>
    <row r="259" spans="1:22" thickBot="1" x14ac:dyDescent="0.35">
      <c r="A259" s="125" t="s">
        <v>242</v>
      </c>
      <c r="B259" s="467" t="s">
        <v>243</v>
      </c>
      <c r="C259" s="436"/>
      <c r="D259" s="436"/>
      <c r="E259" s="436"/>
      <c r="F259" s="436"/>
      <c r="G259" s="436"/>
      <c r="H259" s="436"/>
      <c r="I259" s="436"/>
      <c r="J259" s="436"/>
      <c r="K259" s="436"/>
      <c r="L259" s="436"/>
      <c r="M259" s="436"/>
      <c r="N259" s="436"/>
      <c r="O259" s="436"/>
      <c r="P259" s="437"/>
      <c r="Q259" s="126"/>
      <c r="R259" s="157"/>
      <c r="S259" s="158"/>
      <c r="T259" s="205"/>
      <c r="U259" s="130"/>
      <c r="V259" s="549"/>
    </row>
    <row r="260" spans="1:22" ht="15" customHeight="1" x14ac:dyDescent="0.3">
      <c r="A260" s="384" t="s">
        <v>173</v>
      </c>
      <c r="B260" s="385"/>
      <c r="C260" s="385"/>
      <c r="D260" s="385"/>
      <c r="E260" s="385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  <c r="U260" s="398"/>
      <c r="V260" s="549"/>
    </row>
    <row r="261" spans="1:22" ht="15" customHeight="1" x14ac:dyDescent="0.3">
      <c r="A261" s="333"/>
      <c r="B261" s="426"/>
      <c r="C261" s="426"/>
      <c r="D261" s="426"/>
      <c r="E261" s="426"/>
      <c r="F261" s="426"/>
      <c r="G261" s="426"/>
      <c r="H261" s="426"/>
      <c r="I261" s="426"/>
      <c r="J261" s="426"/>
      <c r="K261" s="426"/>
      <c r="L261" s="426"/>
      <c r="M261" s="426"/>
      <c r="N261" s="426"/>
      <c r="O261" s="426"/>
      <c r="P261" s="426"/>
      <c r="Q261" s="426"/>
      <c r="R261" s="426"/>
      <c r="S261" s="426"/>
      <c r="T261" s="426"/>
      <c r="U261" s="332"/>
      <c r="V261" s="549"/>
    </row>
    <row r="262" spans="1:22" ht="15.75" customHeight="1" x14ac:dyDescent="0.3">
      <c r="A262" s="333"/>
      <c r="B262" s="426"/>
      <c r="C262" s="426"/>
      <c r="D262" s="426"/>
      <c r="E262" s="426"/>
      <c r="F262" s="426"/>
      <c r="G262" s="426"/>
      <c r="H262" s="426"/>
      <c r="I262" s="426"/>
      <c r="J262" s="426"/>
      <c r="K262" s="426"/>
      <c r="L262" s="426"/>
      <c r="M262" s="426"/>
      <c r="N262" s="426"/>
      <c r="O262" s="426"/>
      <c r="P262" s="426"/>
      <c r="Q262" s="426"/>
      <c r="R262" s="426"/>
      <c r="S262" s="426"/>
      <c r="T262" s="426"/>
      <c r="U262" s="332"/>
      <c r="V262" s="549"/>
    </row>
    <row r="263" spans="1:22" ht="15" customHeight="1" thickBot="1" x14ac:dyDescent="0.35">
      <c r="A263" s="335"/>
      <c r="B263" s="336"/>
      <c r="C263" s="336"/>
      <c r="D263" s="336"/>
      <c r="E263" s="336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7"/>
      <c r="V263" s="549"/>
    </row>
    <row r="264" spans="1:22" ht="7.5" customHeight="1" thickTop="1" thickBot="1" x14ac:dyDescent="0.35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549"/>
    </row>
    <row r="265" spans="1:22" ht="15.6" thickTop="1" thickBot="1" x14ac:dyDescent="0.35">
      <c r="A265" s="315" t="s">
        <v>244</v>
      </c>
      <c r="B265" s="550" t="s">
        <v>245</v>
      </c>
      <c r="C265" s="489"/>
      <c r="D265" s="489"/>
      <c r="E265" s="489"/>
      <c r="F265" s="489"/>
      <c r="G265" s="489"/>
      <c r="H265" s="489"/>
      <c r="I265" s="489"/>
      <c r="J265" s="489"/>
      <c r="K265" s="489"/>
      <c r="L265" s="489"/>
      <c r="M265" s="489"/>
      <c r="N265" s="489"/>
      <c r="O265" s="489"/>
      <c r="P265" s="490"/>
      <c r="Q265" s="82">
        <v>1</v>
      </c>
      <c r="R265" s="83">
        <v>2</v>
      </c>
      <c r="S265" s="84">
        <v>3</v>
      </c>
      <c r="T265" s="83">
        <v>4</v>
      </c>
      <c r="U265" s="133">
        <v>5</v>
      </c>
      <c r="V265" s="549"/>
    </row>
    <row r="266" spans="1:22" ht="14.4" x14ac:dyDescent="0.3">
      <c r="A266" s="134" t="s">
        <v>246</v>
      </c>
      <c r="B266" s="441" t="s">
        <v>247</v>
      </c>
      <c r="C266" s="426"/>
      <c r="D266" s="426"/>
      <c r="E266" s="426"/>
      <c r="F266" s="426"/>
      <c r="G266" s="426"/>
      <c r="H266" s="426"/>
      <c r="I266" s="426"/>
      <c r="J266" s="426"/>
      <c r="K266" s="426"/>
      <c r="L266" s="426"/>
      <c r="M266" s="426"/>
      <c r="N266" s="426"/>
      <c r="O266" s="426"/>
      <c r="P266" s="442"/>
      <c r="Q266" s="203"/>
      <c r="R266" s="163"/>
      <c r="S266" s="137"/>
      <c r="T266" s="163"/>
      <c r="U266" s="165"/>
      <c r="V266" s="549"/>
    </row>
    <row r="267" spans="1:22" ht="14.4" x14ac:dyDescent="0.3">
      <c r="A267" s="122" t="s">
        <v>248</v>
      </c>
      <c r="B267" s="432" t="s">
        <v>249</v>
      </c>
      <c r="C267" s="433"/>
      <c r="D267" s="433"/>
      <c r="E267" s="433"/>
      <c r="F267" s="433"/>
      <c r="G267" s="433"/>
      <c r="H267" s="433"/>
      <c r="I267" s="433"/>
      <c r="J267" s="433"/>
      <c r="K267" s="433"/>
      <c r="L267" s="433"/>
      <c r="M267" s="433"/>
      <c r="N267" s="433"/>
      <c r="O267" s="433"/>
      <c r="P267" s="434"/>
      <c r="Q267" s="72"/>
      <c r="R267" s="73"/>
      <c r="S267" s="74"/>
      <c r="T267" s="123"/>
      <c r="U267" s="124"/>
      <c r="V267" s="549"/>
    </row>
    <row r="268" spans="1:22" ht="14.4" x14ac:dyDescent="0.3">
      <c r="A268" s="122" t="s">
        <v>250</v>
      </c>
      <c r="B268" s="432" t="s">
        <v>251</v>
      </c>
      <c r="C268" s="433"/>
      <c r="D268" s="433"/>
      <c r="E268" s="433"/>
      <c r="F268" s="433"/>
      <c r="G268" s="433"/>
      <c r="H268" s="433"/>
      <c r="I268" s="433"/>
      <c r="J268" s="433"/>
      <c r="K268" s="433"/>
      <c r="L268" s="433"/>
      <c r="M268" s="433"/>
      <c r="N268" s="433"/>
      <c r="O268" s="433"/>
      <c r="P268" s="434"/>
      <c r="Q268" s="72"/>
      <c r="R268" s="73"/>
      <c r="S268" s="74"/>
      <c r="T268" s="123"/>
      <c r="U268" s="124"/>
      <c r="V268" s="549"/>
    </row>
    <row r="269" spans="1:22" ht="24.75" customHeight="1" x14ac:dyDescent="0.3">
      <c r="A269" s="122" t="s">
        <v>252</v>
      </c>
      <c r="B269" s="432" t="s">
        <v>232</v>
      </c>
      <c r="C269" s="433"/>
      <c r="D269" s="433"/>
      <c r="E269" s="433"/>
      <c r="F269" s="433"/>
      <c r="G269" s="433"/>
      <c r="H269" s="433"/>
      <c r="I269" s="433"/>
      <c r="J269" s="433"/>
      <c r="K269" s="433"/>
      <c r="L269" s="433"/>
      <c r="M269" s="433"/>
      <c r="N269" s="433"/>
      <c r="O269" s="433"/>
      <c r="P269" s="434"/>
      <c r="Q269" s="72"/>
      <c r="R269" s="73"/>
      <c r="S269" s="74"/>
      <c r="T269" s="206"/>
      <c r="U269" s="124"/>
      <c r="V269" s="549"/>
    </row>
    <row r="270" spans="1:22" ht="14.4" x14ac:dyDescent="0.3">
      <c r="A270" s="122" t="s">
        <v>253</v>
      </c>
      <c r="B270" s="432" t="s">
        <v>37</v>
      </c>
      <c r="C270" s="433"/>
      <c r="D270" s="433"/>
      <c r="E270" s="433"/>
      <c r="F270" s="433"/>
      <c r="G270" s="433"/>
      <c r="H270" s="433"/>
      <c r="I270" s="433"/>
      <c r="J270" s="433"/>
      <c r="K270" s="433"/>
      <c r="L270" s="433"/>
      <c r="M270" s="433"/>
      <c r="N270" s="433"/>
      <c r="O270" s="433"/>
      <c r="P270" s="434"/>
      <c r="Q270" s="72"/>
      <c r="R270" s="73"/>
      <c r="S270" s="74"/>
      <c r="T270" s="123"/>
      <c r="U270" s="124"/>
      <c r="V270" s="549"/>
    </row>
    <row r="271" spans="1:22" ht="14.4" x14ac:dyDescent="0.3">
      <c r="A271" s="122" t="s">
        <v>254</v>
      </c>
      <c r="B271" s="432" t="s">
        <v>255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4"/>
      <c r="Q271" s="72"/>
      <c r="R271" s="73"/>
      <c r="S271" s="74"/>
      <c r="T271" s="73"/>
      <c r="U271" s="124"/>
      <c r="V271" s="549"/>
    </row>
    <row r="272" spans="1:22" thickBot="1" x14ac:dyDescent="0.35">
      <c r="A272" s="125" t="s">
        <v>256</v>
      </c>
      <c r="B272" s="438" t="s">
        <v>257</v>
      </c>
      <c r="C272" s="439"/>
      <c r="D272" s="439"/>
      <c r="E272" s="439"/>
      <c r="F272" s="439"/>
      <c r="G272" s="439"/>
      <c r="H272" s="439"/>
      <c r="I272" s="439"/>
      <c r="J272" s="439"/>
      <c r="K272" s="439"/>
      <c r="L272" s="439"/>
      <c r="M272" s="439"/>
      <c r="N272" s="439"/>
      <c r="O272" s="439"/>
      <c r="P272" s="440"/>
      <c r="Q272" s="126"/>
      <c r="R272" s="157"/>
      <c r="S272" s="158"/>
      <c r="T272" s="205"/>
      <c r="U272" s="130"/>
      <c r="V272" s="549"/>
    </row>
    <row r="273" spans="1:22" ht="15" customHeight="1" x14ac:dyDescent="0.3">
      <c r="A273" s="384" t="s">
        <v>173</v>
      </c>
      <c r="B273" s="385"/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85"/>
      <c r="N273" s="385"/>
      <c r="O273" s="385"/>
      <c r="P273" s="385"/>
      <c r="Q273" s="385"/>
      <c r="R273" s="385"/>
      <c r="S273" s="385"/>
      <c r="T273" s="385"/>
      <c r="U273" s="398"/>
      <c r="V273" s="549"/>
    </row>
    <row r="274" spans="1:22" ht="15" customHeight="1" x14ac:dyDescent="0.3">
      <c r="A274" s="333"/>
      <c r="B274" s="426"/>
      <c r="C274" s="426"/>
      <c r="D274" s="426"/>
      <c r="E274" s="426"/>
      <c r="F274" s="426"/>
      <c r="G274" s="426"/>
      <c r="H274" s="426"/>
      <c r="I274" s="426"/>
      <c r="J274" s="426"/>
      <c r="K274" s="426"/>
      <c r="L274" s="426"/>
      <c r="M274" s="426"/>
      <c r="N274" s="426"/>
      <c r="O274" s="426"/>
      <c r="P274" s="426"/>
      <c r="Q274" s="426"/>
      <c r="R274" s="426"/>
      <c r="S274" s="426"/>
      <c r="T274" s="426"/>
      <c r="U274" s="332"/>
      <c r="V274" s="549"/>
    </row>
    <row r="275" spans="1:22" ht="15" customHeight="1" x14ac:dyDescent="0.3">
      <c r="A275" s="333"/>
      <c r="B275" s="426"/>
      <c r="C275" s="426"/>
      <c r="D275" s="426"/>
      <c r="E275" s="426"/>
      <c r="F275" s="426"/>
      <c r="G275" s="426"/>
      <c r="H275" s="426"/>
      <c r="I275" s="426"/>
      <c r="J275" s="426"/>
      <c r="K275" s="426"/>
      <c r="L275" s="426"/>
      <c r="M275" s="426"/>
      <c r="N275" s="426"/>
      <c r="O275" s="426"/>
      <c r="P275" s="426"/>
      <c r="Q275" s="426"/>
      <c r="R275" s="426"/>
      <c r="S275" s="426"/>
      <c r="T275" s="426"/>
      <c r="U275" s="332"/>
      <c r="V275" s="549"/>
    </row>
    <row r="276" spans="1:22" ht="15" customHeight="1" thickBot="1" x14ac:dyDescent="0.35">
      <c r="A276" s="335"/>
      <c r="B276" s="336"/>
      <c r="C276" s="336"/>
      <c r="D276" s="336"/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6"/>
      <c r="S276" s="336"/>
      <c r="T276" s="336"/>
      <c r="U276" s="337"/>
      <c r="V276" s="549"/>
    </row>
    <row r="277" spans="1:22" ht="7.5" customHeight="1" thickTop="1" thickBot="1" x14ac:dyDescent="0.35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4"/>
    </row>
    <row r="278" spans="1:22" ht="18.600000000000001" thickTop="1" thickBot="1" x14ac:dyDescent="0.35">
      <c r="A278" s="95" t="s">
        <v>258</v>
      </c>
      <c r="B278" s="468" t="s">
        <v>259</v>
      </c>
      <c r="C278" s="427"/>
      <c r="D278" s="427"/>
      <c r="E278" s="427"/>
      <c r="F278" s="427"/>
      <c r="G278" s="427"/>
      <c r="H278" s="427"/>
      <c r="I278" s="427"/>
      <c r="J278" s="427"/>
      <c r="K278" s="427"/>
      <c r="L278" s="427"/>
      <c r="M278" s="427"/>
      <c r="N278" s="427"/>
      <c r="O278" s="427"/>
      <c r="P278" s="427"/>
      <c r="Q278" s="427"/>
      <c r="R278" s="427"/>
      <c r="S278" s="427"/>
      <c r="T278" s="427"/>
      <c r="U278" s="469"/>
      <c r="V278" s="4"/>
    </row>
    <row r="279" spans="1:22" thickBot="1" x14ac:dyDescent="0.35">
      <c r="A279" s="96" t="s">
        <v>260</v>
      </c>
      <c r="B279" s="495" t="s">
        <v>261</v>
      </c>
      <c r="C279" s="471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2"/>
      <c r="Q279" s="61">
        <v>1</v>
      </c>
      <c r="R279" s="151">
        <v>2</v>
      </c>
      <c r="S279" s="137">
        <v>3</v>
      </c>
      <c r="T279" s="151">
        <v>4</v>
      </c>
      <c r="U279" s="152">
        <v>5</v>
      </c>
      <c r="V279" s="4"/>
    </row>
    <row r="280" spans="1:22" ht="14.4" x14ac:dyDescent="0.3">
      <c r="A280" s="134" t="s">
        <v>262</v>
      </c>
      <c r="B280" s="441" t="s">
        <v>263</v>
      </c>
      <c r="C280" s="426"/>
      <c r="D280" s="426"/>
      <c r="E280" s="426"/>
      <c r="F280" s="426"/>
      <c r="G280" s="426"/>
      <c r="H280" s="426"/>
      <c r="I280" s="426"/>
      <c r="J280" s="426"/>
      <c r="K280" s="426"/>
      <c r="L280" s="426"/>
      <c r="M280" s="426"/>
      <c r="N280" s="426"/>
      <c r="O280" s="426"/>
      <c r="P280" s="442"/>
      <c r="Q280" s="203"/>
      <c r="R280" s="153"/>
      <c r="S280" s="144"/>
      <c r="T280" s="153"/>
      <c r="U280" s="154"/>
      <c r="V280" s="4"/>
    </row>
    <row r="281" spans="1:22" ht="14.4" x14ac:dyDescent="0.3">
      <c r="A281" s="122" t="s">
        <v>264</v>
      </c>
      <c r="B281" s="432" t="s">
        <v>265</v>
      </c>
      <c r="C281" s="433"/>
      <c r="D281" s="433"/>
      <c r="E281" s="433"/>
      <c r="F281" s="433"/>
      <c r="G281" s="433"/>
      <c r="H281" s="433"/>
      <c r="I281" s="433"/>
      <c r="J281" s="433"/>
      <c r="K281" s="433"/>
      <c r="L281" s="433"/>
      <c r="M281" s="433"/>
      <c r="N281" s="433"/>
      <c r="O281" s="433"/>
      <c r="P281" s="434"/>
      <c r="Q281" s="207"/>
      <c r="R281" s="156"/>
      <c r="S281" s="74"/>
      <c r="T281" s="156"/>
      <c r="U281" s="208"/>
      <c r="V281" s="4"/>
    </row>
    <row r="282" spans="1:22" ht="14.4" x14ac:dyDescent="0.3">
      <c r="A282" s="122" t="s">
        <v>266</v>
      </c>
      <c r="B282" s="432" t="s">
        <v>267</v>
      </c>
      <c r="C282" s="433"/>
      <c r="D282" s="433"/>
      <c r="E282" s="433"/>
      <c r="F282" s="433"/>
      <c r="G282" s="433"/>
      <c r="H282" s="433"/>
      <c r="I282" s="433"/>
      <c r="J282" s="433"/>
      <c r="K282" s="433"/>
      <c r="L282" s="433"/>
      <c r="M282" s="433"/>
      <c r="N282" s="433"/>
      <c r="O282" s="433"/>
      <c r="P282" s="434"/>
      <c r="Q282" s="207"/>
      <c r="R282" s="156"/>
      <c r="S282" s="74"/>
      <c r="T282" s="156"/>
      <c r="U282" s="208"/>
      <c r="V282" s="4"/>
    </row>
    <row r="283" spans="1:22" ht="14.4" x14ac:dyDescent="0.3">
      <c r="A283" s="122" t="s">
        <v>268</v>
      </c>
      <c r="B283" s="432" t="s">
        <v>269</v>
      </c>
      <c r="C283" s="433"/>
      <c r="D283" s="433"/>
      <c r="E283" s="433"/>
      <c r="F283" s="433"/>
      <c r="G283" s="433"/>
      <c r="H283" s="433"/>
      <c r="I283" s="433"/>
      <c r="J283" s="433"/>
      <c r="K283" s="433"/>
      <c r="L283" s="433"/>
      <c r="M283" s="433"/>
      <c r="N283" s="433"/>
      <c r="O283" s="433"/>
      <c r="P283" s="434"/>
      <c r="Q283" s="72"/>
      <c r="R283" s="73"/>
      <c r="S283" s="74"/>
      <c r="T283" s="123"/>
      <c r="U283" s="124"/>
      <c r="V283" s="4"/>
    </row>
    <row r="284" spans="1:22" ht="14.4" x14ac:dyDescent="0.3">
      <c r="A284" s="122" t="s">
        <v>270</v>
      </c>
      <c r="B284" s="432" t="s">
        <v>37</v>
      </c>
      <c r="C284" s="433"/>
      <c r="D284" s="433"/>
      <c r="E284" s="433"/>
      <c r="F284" s="433"/>
      <c r="G284" s="433"/>
      <c r="H284" s="433"/>
      <c r="I284" s="433"/>
      <c r="J284" s="433"/>
      <c r="K284" s="433"/>
      <c r="L284" s="433"/>
      <c r="M284" s="433"/>
      <c r="N284" s="433"/>
      <c r="O284" s="433"/>
      <c r="P284" s="434"/>
      <c r="Q284" s="72"/>
      <c r="R284" s="73"/>
      <c r="S284" s="74"/>
      <c r="T284" s="123"/>
      <c r="U284" s="124"/>
      <c r="V284" s="4"/>
    </row>
    <row r="285" spans="1:22" ht="14.4" x14ac:dyDescent="0.3">
      <c r="A285" s="122" t="s">
        <v>271</v>
      </c>
      <c r="B285" s="432" t="s">
        <v>403</v>
      </c>
      <c r="C285" s="433"/>
      <c r="D285" s="433"/>
      <c r="E285" s="433"/>
      <c r="F285" s="433"/>
      <c r="G285" s="433"/>
      <c r="H285" s="433"/>
      <c r="I285" s="433"/>
      <c r="J285" s="433"/>
      <c r="K285" s="433"/>
      <c r="L285" s="433"/>
      <c r="M285" s="433"/>
      <c r="N285" s="433"/>
      <c r="O285" s="433"/>
      <c r="P285" s="434"/>
      <c r="Q285" s="72"/>
      <c r="R285" s="73"/>
      <c r="S285" s="74"/>
      <c r="T285" s="156"/>
      <c r="U285" s="124"/>
      <c r="V285" s="4"/>
    </row>
    <row r="286" spans="1:22" ht="14.4" x14ac:dyDescent="0.3">
      <c r="A286" s="122" t="s">
        <v>272</v>
      </c>
      <c r="B286" s="432" t="s">
        <v>404</v>
      </c>
      <c r="C286" s="433"/>
      <c r="D286" s="433"/>
      <c r="E286" s="433"/>
      <c r="F286" s="433"/>
      <c r="G286" s="433"/>
      <c r="H286" s="433"/>
      <c r="I286" s="433"/>
      <c r="J286" s="433"/>
      <c r="K286" s="433"/>
      <c r="L286" s="433"/>
      <c r="M286" s="433"/>
      <c r="N286" s="433"/>
      <c r="O286" s="433"/>
      <c r="P286" s="434"/>
      <c r="Q286" s="72"/>
      <c r="R286" s="73"/>
      <c r="S286" s="74"/>
      <c r="T286" s="156"/>
      <c r="U286" s="124"/>
      <c r="V286" s="4"/>
    </row>
    <row r="287" spans="1:22" thickBot="1" x14ac:dyDescent="0.35">
      <c r="A287" s="125" t="s">
        <v>273</v>
      </c>
      <c r="B287" s="535" t="s">
        <v>405</v>
      </c>
      <c r="C287" s="396"/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  <c r="N287" s="396"/>
      <c r="O287" s="396"/>
      <c r="P287" s="397"/>
      <c r="Q287" s="126"/>
      <c r="R287" s="157"/>
      <c r="S287" s="158"/>
      <c r="T287" s="209"/>
      <c r="U287" s="130"/>
      <c r="V287" s="4"/>
    </row>
    <row r="288" spans="1:22" ht="15" customHeight="1" x14ac:dyDescent="0.3">
      <c r="A288" s="384" t="s">
        <v>173</v>
      </c>
      <c r="B288" s="385"/>
      <c r="C288" s="385"/>
      <c r="D288" s="385"/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  <c r="O288" s="385"/>
      <c r="P288" s="385"/>
      <c r="Q288" s="385"/>
      <c r="R288" s="385"/>
      <c r="S288" s="385"/>
      <c r="T288" s="385"/>
      <c r="U288" s="398"/>
      <c r="V288" s="4"/>
    </row>
    <row r="289" spans="1:22" ht="15" customHeight="1" x14ac:dyDescent="0.3">
      <c r="A289" s="333"/>
      <c r="B289" s="426"/>
      <c r="C289" s="426"/>
      <c r="D289" s="426"/>
      <c r="E289" s="426"/>
      <c r="F289" s="426"/>
      <c r="G289" s="426"/>
      <c r="H289" s="426"/>
      <c r="I289" s="426"/>
      <c r="J289" s="426"/>
      <c r="K289" s="426"/>
      <c r="L289" s="426"/>
      <c r="M289" s="426"/>
      <c r="N289" s="426"/>
      <c r="O289" s="426"/>
      <c r="P289" s="426"/>
      <c r="Q289" s="426"/>
      <c r="R289" s="426"/>
      <c r="S289" s="426"/>
      <c r="T289" s="426"/>
      <c r="U289" s="332"/>
      <c r="V289" s="4"/>
    </row>
    <row r="290" spans="1:22" ht="15.75" customHeight="1" x14ac:dyDescent="0.3">
      <c r="A290" s="333"/>
      <c r="B290" s="426"/>
      <c r="C290" s="426"/>
      <c r="D290" s="426"/>
      <c r="E290" s="426"/>
      <c r="F290" s="426"/>
      <c r="G290" s="426"/>
      <c r="H290" s="426"/>
      <c r="I290" s="426"/>
      <c r="J290" s="426"/>
      <c r="K290" s="426"/>
      <c r="L290" s="426"/>
      <c r="M290" s="426"/>
      <c r="N290" s="426"/>
      <c r="O290" s="426"/>
      <c r="P290" s="426"/>
      <c r="Q290" s="426"/>
      <c r="R290" s="426"/>
      <c r="S290" s="426"/>
      <c r="T290" s="426"/>
      <c r="U290" s="332"/>
      <c r="V290" s="4"/>
    </row>
    <row r="291" spans="1:22" ht="7.5" customHeight="1" thickBot="1" x14ac:dyDescent="0.35">
      <c r="A291" s="335"/>
      <c r="B291" s="336"/>
      <c r="C291" s="336"/>
      <c r="D291" s="336"/>
      <c r="E291" s="336"/>
      <c r="F291" s="336"/>
      <c r="G291" s="336"/>
      <c r="H291" s="336"/>
      <c r="I291" s="336"/>
      <c r="J291" s="336"/>
      <c r="K291" s="336"/>
      <c r="L291" s="336"/>
      <c r="M291" s="336"/>
      <c r="N291" s="336"/>
      <c r="O291" s="336"/>
      <c r="P291" s="336"/>
      <c r="Q291" s="336"/>
      <c r="R291" s="336"/>
      <c r="S291" s="336"/>
      <c r="T291" s="336"/>
      <c r="U291" s="337"/>
      <c r="V291" s="4"/>
    </row>
    <row r="292" spans="1:22" ht="7.5" customHeight="1" thickTop="1" thickBot="1" x14ac:dyDescent="0.35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"/>
    </row>
    <row r="293" spans="1:22" ht="15.6" thickTop="1" thickBot="1" x14ac:dyDescent="0.35">
      <c r="A293" s="111" t="s">
        <v>274</v>
      </c>
      <c r="B293" s="483" t="s">
        <v>275</v>
      </c>
      <c r="C293" s="427"/>
      <c r="D293" s="427"/>
      <c r="E293" s="427"/>
      <c r="F293" s="427"/>
      <c r="G293" s="427"/>
      <c r="H293" s="427"/>
      <c r="I293" s="427"/>
      <c r="J293" s="427"/>
      <c r="K293" s="427"/>
      <c r="L293" s="427"/>
      <c r="M293" s="427"/>
      <c r="N293" s="427"/>
      <c r="O293" s="427"/>
      <c r="P293" s="428"/>
      <c r="Q293" s="82">
        <v>1</v>
      </c>
      <c r="R293" s="83">
        <v>2</v>
      </c>
      <c r="S293" s="84">
        <v>3</v>
      </c>
      <c r="T293" s="83">
        <v>4</v>
      </c>
      <c r="U293" s="133">
        <v>5</v>
      </c>
      <c r="V293" s="4"/>
    </row>
    <row r="294" spans="1:22" ht="14.4" x14ac:dyDescent="0.3">
      <c r="A294" s="210" t="s">
        <v>276</v>
      </c>
      <c r="B294" s="473" t="s">
        <v>277</v>
      </c>
      <c r="C294" s="474"/>
      <c r="D294" s="474"/>
      <c r="E294" s="474"/>
      <c r="F294" s="474"/>
      <c r="G294" s="474"/>
      <c r="H294" s="474"/>
      <c r="I294" s="474"/>
      <c r="J294" s="474"/>
      <c r="K294" s="474"/>
      <c r="L294" s="474"/>
      <c r="M294" s="474"/>
      <c r="N294" s="474"/>
      <c r="O294" s="474"/>
      <c r="P294" s="475"/>
      <c r="Q294" s="174"/>
      <c r="R294" s="190"/>
      <c r="S294" s="144"/>
      <c r="T294" s="153"/>
      <c r="U294" s="211"/>
      <c r="V294" s="4"/>
    </row>
    <row r="295" spans="1:22" ht="14.4" x14ac:dyDescent="0.3">
      <c r="A295" s="212" t="s">
        <v>278</v>
      </c>
      <c r="B295" s="432" t="s">
        <v>279</v>
      </c>
      <c r="C295" s="433"/>
      <c r="D295" s="433"/>
      <c r="E295" s="433"/>
      <c r="F295" s="433"/>
      <c r="G295" s="433"/>
      <c r="H295" s="433"/>
      <c r="I295" s="433"/>
      <c r="J295" s="433"/>
      <c r="K295" s="433"/>
      <c r="L295" s="433"/>
      <c r="M295" s="433"/>
      <c r="N295" s="433"/>
      <c r="O295" s="433"/>
      <c r="P295" s="434"/>
      <c r="Q295" s="207"/>
      <c r="R295" s="156"/>
      <c r="S295" s="74"/>
      <c r="T295" s="156"/>
      <c r="U295" s="208"/>
      <c r="V295" s="4"/>
    </row>
    <row r="296" spans="1:22" thickBot="1" x14ac:dyDescent="0.35">
      <c r="A296" s="213" t="s">
        <v>280</v>
      </c>
      <c r="B296" s="438" t="s">
        <v>281</v>
      </c>
      <c r="C296" s="439"/>
      <c r="D296" s="439"/>
      <c r="E296" s="439"/>
      <c r="F296" s="439"/>
      <c r="G296" s="439"/>
      <c r="H296" s="439"/>
      <c r="I296" s="439"/>
      <c r="J296" s="439"/>
      <c r="K296" s="439"/>
      <c r="L296" s="439"/>
      <c r="M296" s="439"/>
      <c r="N296" s="439"/>
      <c r="O296" s="439"/>
      <c r="P296" s="440"/>
      <c r="Q296" s="199"/>
      <c r="R296" s="179"/>
      <c r="S296" s="158"/>
      <c r="T296" s="179"/>
      <c r="U296" s="214"/>
      <c r="V296" s="4"/>
    </row>
    <row r="297" spans="1:22" ht="15" customHeight="1" x14ac:dyDescent="0.3">
      <c r="A297" s="384" t="s">
        <v>173</v>
      </c>
      <c r="B297" s="385"/>
      <c r="C297" s="385"/>
      <c r="D297" s="385"/>
      <c r="E297" s="385"/>
      <c r="F297" s="385"/>
      <c r="G297" s="385"/>
      <c r="H297" s="385"/>
      <c r="I297" s="385"/>
      <c r="J297" s="385"/>
      <c r="K297" s="385"/>
      <c r="L297" s="385"/>
      <c r="M297" s="385"/>
      <c r="N297" s="385"/>
      <c r="O297" s="385"/>
      <c r="P297" s="385"/>
      <c r="Q297" s="385"/>
      <c r="R297" s="385"/>
      <c r="S297" s="385"/>
      <c r="T297" s="385"/>
      <c r="U297" s="398"/>
      <c r="V297" s="4"/>
    </row>
    <row r="298" spans="1:22" ht="15" customHeight="1" x14ac:dyDescent="0.3">
      <c r="A298" s="333"/>
      <c r="B298" s="426"/>
      <c r="C298" s="426"/>
      <c r="D298" s="426"/>
      <c r="E298" s="426"/>
      <c r="F298" s="426"/>
      <c r="G298" s="426"/>
      <c r="H298" s="426"/>
      <c r="I298" s="426"/>
      <c r="J298" s="426"/>
      <c r="K298" s="426"/>
      <c r="L298" s="426"/>
      <c r="M298" s="426"/>
      <c r="N298" s="426"/>
      <c r="O298" s="426"/>
      <c r="P298" s="426"/>
      <c r="Q298" s="426"/>
      <c r="R298" s="426"/>
      <c r="S298" s="426"/>
      <c r="T298" s="426"/>
      <c r="U298" s="332"/>
      <c r="V298" s="4"/>
    </row>
    <row r="299" spans="1:22" ht="15" customHeight="1" x14ac:dyDescent="0.3">
      <c r="A299" s="333"/>
      <c r="B299" s="426"/>
      <c r="C299" s="426"/>
      <c r="D299" s="426"/>
      <c r="E299" s="426"/>
      <c r="F299" s="426"/>
      <c r="G299" s="426"/>
      <c r="H299" s="426"/>
      <c r="I299" s="426"/>
      <c r="J299" s="426"/>
      <c r="K299" s="426"/>
      <c r="L299" s="426"/>
      <c r="M299" s="426"/>
      <c r="N299" s="426"/>
      <c r="O299" s="426"/>
      <c r="P299" s="426"/>
      <c r="Q299" s="426"/>
      <c r="R299" s="426"/>
      <c r="S299" s="426"/>
      <c r="T299" s="426"/>
      <c r="U299" s="332"/>
      <c r="V299" s="4"/>
    </row>
    <row r="300" spans="1:22" ht="15.75" customHeight="1" thickBot="1" x14ac:dyDescent="0.35">
      <c r="A300" s="335"/>
      <c r="B300" s="336"/>
      <c r="C300" s="336"/>
      <c r="D300" s="336"/>
      <c r="E300" s="336"/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6"/>
      <c r="U300" s="337"/>
      <c r="V300" s="4"/>
    </row>
    <row r="301" spans="1:22" ht="7.5" customHeight="1" thickTop="1" thickBot="1" x14ac:dyDescent="0.35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"/>
    </row>
    <row r="302" spans="1:22" ht="15.6" thickTop="1" thickBot="1" x14ac:dyDescent="0.35">
      <c r="A302" s="132" t="s">
        <v>282</v>
      </c>
      <c r="B302" s="386" t="s">
        <v>283</v>
      </c>
      <c r="C302" s="427"/>
      <c r="D302" s="427"/>
      <c r="E302" s="427"/>
      <c r="F302" s="427"/>
      <c r="G302" s="427"/>
      <c r="H302" s="427"/>
      <c r="I302" s="427"/>
      <c r="J302" s="427"/>
      <c r="K302" s="427"/>
      <c r="L302" s="427"/>
      <c r="M302" s="427"/>
      <c r="N302" s="427"/>
      <c r="O302" s="427"/>
      <c r="P302" s="428"/>
      <c r="Q302" s="82">
        <v>1</v>
      </c>
      <c r="R302" s="83">
        <v>2</v>
      </c>
      <c r="S302" s="84">
        <v>3</v>
      </c>
      <c r="T302" s="113">
        <v>4</v>
      </c>
      <c r="U302" s="115">
        <v>5</v>
      </c>
      <c r="V302" s="4"/>
    </row>
    <row r="303" spans="1:22" ht="14.4" x14ac:dyDescent="0.3">
      <c r="A303" s="134" t="s">
        <v>284</v>
      </c>
      <c r="B303" s="441" t="s">
        <v>285</v>
      </c>
      <c r="C303" s="426"/>
      <c r="D303" s="426"/>
      <c r="E303" s="426"/>
      <c r="F303" s="426"/>
      <c r="G303" s="426"/>
      <c r="H303" s="426"/>
      <c r="I303" s="426"/>
      <c r="J303" s="426"/>
      <c r="K303" s="426"/>
      <c r="L303" s="426"/>
      <c r="M303" s="426"/>
      <c r="N303" s="426"/>
      <c r="O303" s="426"/>
      <c r="P303" s="442"/>
      <c r="Q303" s="135"/>
      <c r="R303" s="163"/>
      <c r="S303" s="137"/>
      <c r="T303" s="215"/>
      <c r="U303" s="121"/>
      <c r="V303" s="4"/>
    </row>
    <row r="304" spans="1:22" ht="14.4" x14ac:dyDescent="0.3">
      <c r="A304" s="122" t="s">
        <v>286</v>
      </c>
      <c r="B304" s="432" t="s">
        <v>287</v>
      </c>
      <c r="C304" s="433"/>
      <c r="D304" s="433"/>
      <c r="E304" s="433"/>
      <c r="F304" s="433"/>
      <c r="G304" s="433"/>
      <c r="H304" s="433"/>
      <c r="I304" s="433"/>
      <c r="J304" s="433"/>
      <c r="K304" s="433"/>
      <c r="L304" s="433"/>
      <c r="M304" s="433"/>
      <c r="N304" s="433"/>
      <c r="O304" s="433"/>
      <c r="P304" s="434"/>
      <c r="Q304" s="72"/>
      <c r="R304" s="156"/>
      <c r="S304" s="74"/>
      <c r="T304" s="156"/>
      <c r="U304" s="124"/>
      <c r="V304" s="4"/>
    </row>
    <row r="305" spans="1:22" ht="14.4" x14ac:dyDescent="0.3">
      <c r="A305" s="122" t="s">
        <v>288</v>
      </c>
      <c r="B305" s="432" t="s">
        <v>289</v>
      </c>
      <c r="C305" s="433"/>
      <c r="D305" s="433"/>
      <c r="E305" s="433"/>
      <c r="F305" s="433"/>
      <c r="G305" s="433"/>
      <c r="H305" s="433"/>
      <c r="I305" s="433"/>
      <c r="J305" s="433"/>
      <c r="K305" s="433"/>
      <c r="L305" s="433"/>
      <c r="M305" s="433"/>
      <c r="N305" s="433"/>
      <c r="O305" s="433"/>
      <c r="P305" s="434"/>
      <c r="Q305" s="72"/>
      <c r="R305" s="156"/>
      <c r="S305" s="74"/>
      <c r="T305" s="156"/>
      <c r="U305" s="124"/>
      <c r="V305" s="4"/>
    </row>
    <row r="306" spans="1:22" ht="14.4" x14ac:dyDescent="0.3">
      <c r="A306" s="122" t="s">
        <v>290</v>
      </c>
      <c r="B306" s="432" t="s">
        <v>291</v>
      </c>
      <c r="C306" s="433"/>
      <c r="D306" s="433"/>
      <c r="E306" s="433"/>
      <c r="F306" s="433"/>
      <c r="G306" s="433"/>
      <c r="H306" s="433"/>
      <c r="I306" s="433"/>
      <c r="J306" s="433"/>
      <c r="K306" s="433"/>
      <c r="L306" s="433"/>
      <c r="M306" s="433"/>
      <c r="N306" s="433"/>
      <c r="O306" s="433"/>
      <c r="P306" s="434"/>
      <c r="Q306" s="72"/>
      <c r="R306" s="156"/>
      <c r="S306" s="74"/>
      <c r="T306" s="216"/>
      <c r="U306" s="124"/>
      <c r="V306" s="4"/>
    </row>
    <row r="307" spans="1:22" ht="14.4" x14ac:dyDescent="0.3">
      <c r="A307" s="122" t="s">
        <v>292</v>
      </c>
      <c r="B307" s="432" t="s">
        <v>293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4"/>
      <c r="Q307" s="72"/>
      <c r="R307" s="156"/>
      <c r="S307" s="74"/>
      <c r="T307" s="156"/>
      <c r="U307" s="124"/>
      <c r="V307" s="4"/>
    </row>
    <row r="308" spans="1:22" ht="14.4" x14ac:dyDescent="0.3">
      <c r="A308" s="122" t="s">
        <v>294</v>
      </c>
      <c r="B308" s="432" t="s">
        <v>295</v>
      </c>
      <c r="C308" s="433"/>
      <c r="D308" s="433"/>
      <c r="E308" s="433"/>
      <c r="F308" s="433"/>
      <c r="G308" s="433"/>
      <c r="H308" s="433"/>
      <c r="I308" s="433"/>
      <c r="J308" s="433"/>
      <c r="K308" s="433"/>
      <c r="L308" s="433"/>
      <c r="M308" s="433"/>
      <c r="N308" s="433"/>
      <c r="O308" s="433"/>
      <c r="P308" s="434"/>
      <c r="Q308" s="72"/>
      <c r="R308" s="156"/>
      <c r="S308" s="74"/>
      <c r="T308" s="156"/>
      <c r="U308" s="124"/>
      <c r="V308" s="4"/>
    </row>
    <row r="309" spans="1:22" ht="14.4" x14ac:dyDescent="0.3">
      <c r="A309" s="122" t="s">
        <v>296</v>
      </c>
      <c r="B309" s="432" t="s">
        <v>297</v>
      </c>
      <c r="C309" s="433"/>
      <c r="D309" s="433"/>
      <c r="E309" s="433"/>
      <c r="F309" s="433"/>
      <c r="G309" s="433"/>
      <c r="H309" s="433"/>
      <c r="I309" s="433"/>
      <c r="J309" s="433"/>
      <c r="K309" s="433"/>
      <c r="L309" s="433"/>
      <c r="M309" s="433"/>
      <c r="N309" s="433"/>
      <c r="O309" s="433"/>
      <c r="P309" s="434"/>
      <c r="Q309" s="72"/>
      <c r="R309" s="156"/>
      <c r="S309" s="74"/>
      <c r="T309" s="166"/>
      <c r="U309" s="124"/>
      <c r="V309" s="4"/>
    </row>
    <row r="310" spans="1:22" thickBot="1" x14ac:dyDescent="0.35">
      <c r="A310" s="125" t="s">
        <v>298</v>
      </c>
      <c r="B310" s="438" t="s">
        <v>299</v>
      </c>
      <c r="C310" s="439"/>
      <c r="D310" s="439"/>
      <c r="E310" s="439"/>
      <c r="F310" s="439"/>
      <c r="G310" s="439"/>
      <c r="H310" s="439"/>
      <c r="I310" s="439"/>
      <c r="J310" s="439"/>
      <c r="K310" s="439"/>
      <c r="L310" s="439"/>
      <c r="M310" s="439"/>
      <c r="N310" s="439"/>
      <c r="O310" s="439"/>
      <c r="P310" s="440"/>
      <c r="Q310" s="199"/>
      <c r="R310" s="179"/>
      <c r="S310" s="158"/>
      <c r="T310" s="179"/>
      <c r="U310" s="214"/>
      <c r="V310" s="4"/>
    </row>
    <row r="311" spans="1:22" ht="15" customHeight="1" x14ac:dyDescent="0.3">
      <c r="A311" s="384" t="s">
        <v>173</v>
      </c>
      <c r="B311" s="385"/>
      <c r="C311" s="385"/>
      <c r="D311" s="385"/>
      <c r="E311" s="385"/>
      <c r="F311" s="385"/>
      <c r="G311" s="385"/>
      <c r="H311" s="385"/>
      <c r="I311" s="385"/>
      <c r="J311" s="385"/>
      <c r="K311" s="385"/>
      <c r="L311" s="385"/>
      <c r="M311" s="385"/>
      <c r="N311" s="385"/>
      <c r="O311" s="385"/>
      <c r="P311" s="385"/>
      <c r="Q311" s="385"/>
      <c r="R311" s="385"/>
      <c r="S311" s="385"/>
      <c r="T311" s="385"/>
      <c r="U311" s="398"/>
      <c r="V311" s="4"/>
    </row>
    <row r="312" spans="1:22" ht="14.4" x14ac:dyDescent="0.3">
      <c r="A312" s="333"/>
      <c r="B312" s="426"/>
      <c r="C312" s="426"/>
      <c r="D312" s="426"/>
      <c r="E312" s="426"/>
      <c r="F312" s="426"/>
      <c r="G312" s="426"/>
      <c r="H312" s="426"/>
      <c r="I312" s="426"/>
      <c r="J312" s="426"/>
      <c r="K312" s="426"/>
      <c r="L312" s="426"/>
      <c r="M312" s="426"/>
      <c r="N312" s="426"/>
      <c r="O312" s="426"/>
      <c r="P312" s="426"/>
      <c r="Q312" s="426"/>
      <c r="R312" s="426"/>
      <c r="S312" s="426"/>
      <c r="T312" s="426"/>
      <c r="U312" s="332"/>
      <c r="V312" s="4"/>
    </row>
    <row r="313" spans="1:22" ht="15.75" customHeight="1" x14ac:dyDescent="0.3">
      <c r="A313" s="333"/>
      <c r="B313" s="426"/>
      <c r="C313" s="426"/>
      <c r="D313" s="426"/>
      <c r="E313" s="426"/>
      <c r="F313" s="426"/>
      <c r="G313" s="426"/>
      <c r="H313" s="426"/>
      <c r="I313" s="426"/>
      <c r="J313" s="426"/>
      <c r="K313" s="426"/>
      <c r="L313" s="426"/>
      <c r="M313" s="426"/>
      <c r="N313" s="426"/>
      <c r="O313" s="426"/>
      <c r="P313" s="426"/>
      <c r="Q313" s="426"/>
      <c r="R313" s="426"/>
      <c r="S313" s="426"/>
      <c r="T313" s="426"/>
      <c r="U313" s="332"/>
      <c r="V313" s="4"/>
    </row>
    <row r="314" spans="1:22" ht="7.5" customHeight="1" thickBot="1" x14ac:dyDescent="0.35">
      <c r="A314" s="335"/>
      <c r="B314" s="336"/>
      <c r="C314" s="336"/>
      <c r="D314" s="336"/>
      <c r="E314" s="336"/>
      <c r="F314" s="336"/>
      <c r="G314" s="336"/>
      <c r="H314" s="336"/>
      <c r="I314" s="336"/>
      <c r="J314" s="336"/>
      <c r="K314" s="336"/>
      <c r="L314" s="336"/>
      <c r="M314" s="336"/>
      <c r="N314" s="336"/>
      <c r="O314" s="336"/>
      <c r="P314" s="336"/>
      <c r="Q314" s="336"/>
      <c r="R314" s="336"/>
      <c r="S314" s="336"/>
      <c r="T314" s="336"/>
      <c r="U314" s="337"/>
      <c r="V314" s="4"/>
    </row>
    <row r="315" spans="1:22" ht="7.5" customHeight="1" thickTop="1" thickBot="1" x14ac:dyDescent="0.35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"/>
    </row>
    <row r="316" spans="1:22" ht="15.6" thickTop="1" thickBot="1" x14ac:dyDescent="0.35">
      <c r="A316" s="111" t="s">
        <v>300</v>
      </c>
      <c r="B316" s="386" t="s">
        <v>301</v>
      </c>
      <c r="C316" s="427"/>
      <c r="D316" s="427"/>
      <c r="E316" s="427"/>
      <c r="F316" s="427"/>
      <c r="G316" s="427"/>
      <c r="H316" s="427"/>
      <c r="I316" s="427"/>
      <c r="J316" s="427"/>
      <c r="K316" s="427"/>
      <c r="L316" s="427"/>
      <c r="M316" s="427"/>
      <c r="N316" s="427"/>
      <c r="O316" s="427"/>
      <c r="P316" s="428"/>
      <c r="Q316" s="82">
        <v>1</v>
      </c>
      <c r="R316" s="83">
        <v>2</v>
      </c>
      <c r="S316" s="84">
        <v>3</v>
      </c>
      <c r="T316" s="83">
        <v>4</v>
      </c>
      <c r="U316" s="133">
        <v>5</v>
      </c>
      <c r="V316" s="4"/>
    </row>
    <row r="317" spans="1:22" ht="14.4" x14ac:dyDescent="0.3">
      <c r="A317" s="116" t="s">
        <v>302</v>
      </c>
      <c r="B317" s="441" t="s">
        <v>303</v>
      </c>
      <c r="C317" s="426"/>
      <c r="D317" s="426"/>
      <c r="E317" s="426"/>
      <c r="F317" s="426"/>
      <c r="G317" s="426"/>
      <c r="H317" s="426"/>
      <c r="I317" s="426"/>
      <c r="J317" s="426"/>
      <c r="K317" s="426"/>
      <c r="L317" s="426"/>
      <c r="M317" s="426"/>
      <c r="N317" s="426"/>
      <c r="O317" s="426"/>
      <c r="P317" s="442"/>
      <c r="Q317" s="135"/>
      <c r="R317" s="163"/>
      <c r="S317" s="137"/>
      <c r="T317" s="163"/>
      <c r="U317" s="165"/>
      <c r="V317" s="4"/>
    </row>
    <row r="318" spans="1:22" ht="14.4" x14ac:dyDescent="0.3">
      <c r="A318" s="122" t="s">
        <v>304</v>
      </c>
      <c r="B318" s="432" t="s">
        <v>305</v>
      </c>
      <c r="C318" s="433"/>
      <c r="D318" s="433"/>
      <c r="E318" s="433"/>
      <c r="F318" s="433"/>
      <c r="G318" s="433"/>
      <c r="H318" s="433"/>
      <c r="I318" s="433"/>
      <c r="J318" s="433"/>
      <c r="K318" s="433"/>
      <c r="L318" s="433"/>
      <c r="M318" s="433"/>
      <c r="N318" s="433"/>
      <c r="O318" s="433"/>
      <c r="P318" s="434"/>
      <c r="Q318" s="72"/>
      <c r="R318" s="156"/>
      <c r="S318" s="74"/>
      <c r="T318" s="156"/>
      <c r="U318" s="124"/>
      <c r="V318" s="4"/>
    </row>
    <row r="319" spans="1:22" thickBot="1" x14ac:dyDescent="0.35">
      <c r="A319" s="125" t="s">
        <v>306</v>
      </c>
      <c r="B319" s="438" t="s">
        <v>307</v>
      </c>
      <c r="C319" s="439"/>
      <c r="D319" s="439"/>
      <c r="E319" s="439"/>
      <c r="F319" s="439"/>
      <c r="G319" s="439"/>
      <c r="H319" s="439"/>
      <c r="I319" s="439"/>
      <c r="J319" s="439"/>
      <c r="K319" s="439"/>
      <c r="L319" s="439"/>
      <c r="M319" s="439"/>
      <c r="N319" s="439"/>
      <c r="O319" s="439"/>
      <c r="P319" s="440"/>
      <c r="Q319" s="126"/>
      <c r="R319" s="179"/>
      <c r="S319" s="158"/>
      <c r="T319" s="179"/>
      <c r="U319" s="130"/>
      <c r="V319" s="4"/>
    </row>
    <row r="320" spans="1:22" ht="15" customHeight="1" x14ac:dyDescent="0.3">
      <c r="A320" s="384" t="s">
        <v>173</v>
      </c>
      <c r="B320" s="385"/>
      <c r="C320" s="385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385"/>
      <c r="O320" s="385"/>
      <c r="P320" s="385"/>
      <c r="Q320" s="385"/>
      <c r="R320" s="385"/>
      <c r="S320" s="385"/>
      <c r="T320" s="385"/>
      <c r="U320" s="398"/>
      <c r="V320" s="4"/>
    </row>
    <row r="321" spans="1:22" ht="14.4" x14ac:dyDescent="0.3">
      <c r="A321" s="333"/>
      <c r="B321" s="426"/>
      <c r="C321" s="426"/>
      <c r="D321" s="426"/>
      <c r="E321" s="426"/>
      <c r="F321" s="426"/>
      <c r="G321" s="426"/>
      <c r="H321" s="426"/>
      <c r="I321" s="426"/>
      <c r="J321" s="426"/>
      <c r="K321" s="426"/>
      <c r="L321" s="426"/>
      <c r="M321" s="426"/>
      <c r="N321" s="426"/>
      <c r="O321" s="426"/>
      <c r="P321" s="426"/>
      <c r="Q321" s="426"/>
      <c r="R321" s="426"/>
      <c r="S321" s="426"/>
      <c r="T321" s="426"/>
      <c r="U321" s="332"/>
      <c r="V321" s="4"/>
    </row>
    <row r="322" spans="1:22" ht="15.75" customHeight="1" x14ac:dyDescent="0.3">
      <c r="A322" s="333"/>
      <c r="B322" s="426"/>
      <c r="C322" s="426"/>
      <c r="D322" s="426"/>
      <c r="E322" s="426"/>
      <c r="F322" s="426"/>
      <c r="G322" s="426"/>
      <c r="H322" s="426"/>
      <c r="I322" s="426"/>
      <c r="J322" s="426"/>
      <c r="K322" s="426"/>
      <c r="L322" s="426"/>
      <c r="M322" s="426"/>
      <c r="N322" s="426"/>
      <c r="O322" s="426"/>
      <c r="P322" s="426"/>
      <c r="Q322" s="426"/>
      <c r="R322" s="426"/>
      <c r="S322" s="426"/>
      <c r="T322" s="426"/>
      <c r="U322" s="332"/>
      <c r="V322" s="4"/>
    </row>
    <row r="323" spans="1:22" ht="7.5" customHeight="1" thickBot="1" x14ac:dyDescent="0.35">
      <c r="A323" s="335"/>
      <c r="B323" s="336"/>
      <c r="C323" s="336"/>
      <c r="D323" s="336"/>
      <c r="E323" s="336"/>
      <c r="F323" s="336"/>
      <c r="G323" s="336"/>
      <c r="H323" s="336"/>
      <c r="I323" s="336"/>
      <c r="J323" s="336"/>
      <c r="K323" s="336"/>
      <c r="L323" s="336"/>
      <c r="M323" s="336"/>
      <c r="N323" s="336"/>
      <c r="O323" s="336"/>
      <c r="P323" s="336"/>
      <c r="Q323" s="336"/>
      <c r="R323" s="336"/>
      <c r="S323" s="336"/>
      <c r="T323" s="336"/>
      <c r="U323" s="337"/>
      <c r="V323" s="4"/>
    </row>
    <row r="324" spans="1:22" ht="7.5" customHeight="1" thickTop="1" thickBot="1" x14ac:dyDescent="0.35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"/>
    </row>
    <row r="325" spans="1:22" ht="15.6" thickTop="1" thickBot="1" x14ac:dyDescent="0.35">
      <c r="A325" s="111" t="s">
        <v>308</v>
      </c>
      <c r="B325" s="483" t="s">
        <v>309</v>
      </c>
      <c r="C325" s="427"/>
      <c r="D325" s="427"/>
      <c r="E325" s="427"/>
      <c r="F325" s="427"/>
      <c r="G325" s="427"/>
      <c r="H325" s="427"/>
      <c r="I325" s="427"/>
      <c r="J325" s="427"/>
      <c r="K325" s="427"/>
      <c r="L325" s="427"/>
      <c r="M325" s="427"/>
      <c r="N325" s="427"/>
      <c r="O325" s="427"/>
      <c r="P325" s="428"/>
      <c r="Q325" s="82">
        <v>1</v>
      </c>
      <c r="R325" s="83">
        <v>2</v>
      </c>
      <c r="S325" s="84">
        <v>3</v>
      </c>
      <c r="T325" s="83">
        <v>4</v>
      </c>
      <c r="U325" s="133">
        <v>5</v>
      </c>
      <c r="V325" s="4"/>
    </row>
    <row r="326" spans="1:22" ht="14.4" x14ac:dyDescent="0.3">
      <c r="A326" s="116" t="s">
        <v>310</v>
      </c>
      <c r="B326" s="441" t="s">
        <v>311</v>
      </c>
      <c r="C326" s="426"/>
      <c r="D326" s="426"/>
      <c r="E326" s="426"/>
      <c r="F326" s="426"/>
      <c r="G326" s="426"/>
      <c r="H326" s="426"/>
      <c r="I326" s="426"/>
      <c r="J326" s="426"/>
      <c r="K326" s="426"/>
      <c r="L326" s="426"/>
      <c r="M326" s="426"/>
      <c r="N326" s="426"/>
      <c r="O326" s="426"/>
      <c r="P326" s="442"/>
      <c r="Q326" s="135"/>
      <c r="R326" s="163"/>
      <c r="S326" s="137"/>
      <c r="T326" s="163"/>
      <c r="U326" s="165"/>
      <c r="V326" s="4"/>
    </row>
    <row r="327" spans="1:22" ht="14.4" x14ac:dyDescent="0.3">
      <c r="A327" s="122" t="s">
        <v>312</v>
      </c>
      <c r="B327" s="432" t="s">
        <v>313</v>
      </c>
      <c r="C327" s="433"/>
      <c r="D327" s="433"/>
      <c r="E327" s="433"/>
      <c r="F327" s="433"/>
      <c r="G327" s="433"/>
      <c r="H327" s="433"/>
      <c r="I327" s="433"/>
      <c r="J327" s="433"/>
      <c r="K327" s="433"/>
      <c r="L327" s="433"/>
      <c r="M327" s="433"/>
      <c r="N327" s="433"/>
      <c r="O327" s="433"/>
      <c r="P327" s="434"/>
      <c r="Q327" s="72"/>
      <c r="R327" s="156"/>
      <c r="S327" s="74"/>
      <c r="T327" s="156"/>
      <c r="U327" s="124"/>
      <c r="V327" s="4"/>
    </row>
    <row r="328" spans="1:22" ht="24.75" customHeight="1" thickBot="1" x14ac:dyDescent="0.35">
      <c r="A328" s="122" t="s">
        <v>314</v>
      </c>
      <c r="B328" s="432" t="s">
        <v>315</v>
      </c>
      <c r="C328" s="433"/>
      <c r="D328" s="433"/>
      <c r="E328" s="433"/>
      <c r="F328" s="433"/>
      <c r="G328" s="433"/>
      <c r="H328" s="433"/>
      <c r="I328" s="433"/>
      <c r="J328" s="433"/>
      <c r="K328" s="433"/>
      <c r="L328" s="433"/>
      <c r="M328" s="433"/>
      <c r="N328" s="433"/>
      <c r="O328" s="433"/>
      <c r="P328" s="434"/>
      <c r="Q328" s="207"/>
      <c r="R328" s="156"/>
      <c r="S328" s="74"/>
      <c r="T328" s="156"/>
      <c r="U328" s="217"/>
      <c r="V328" s="4"/>
    </row>
    <row r="329" spans="1:22" ht="15" customHeight="1" x14ac:dyDescent="0.3">
      <c r="A329" s="384" t="s">
        <v>173</v>
      </c>
      <c r="B329" s="385"/>
      <c r="C329" s="385"/>
      <c r="D329" s="385"/>
      <c r="E329" s="385"/>
      <c r="F329" s="385"/>
      <c r="G329" s="385"/>
      <c r="H329" s="385"/>
      <c r="I329" s="385"/>
      <c r="J329" s="385"/>
      <c r="K329" s="385"/>
      <c r="L329" s="385"/>
      <c r="M329" s="385"/>
      <c r="N329" s="385"/>
      <c r="O329" s="385"/>
      <c r="P329" s="385"/>
      <c r="Q329" s="385"/>
      <c r="R329" s="385"/>
      <c r="S329" s="385"/>
      <c r="T329" s="385"/>
      <c r="U329" s="398"/>
      <c r="V329" s="4"/>
    </row>
    <row r="330" spans="1:22" ht="15.75" customHeight="1" x14ac:dyDescent="0.3">
      <c r="A330" s="333"/>
      <c r="B330" s="426"/>
      <c r="C330" s="426"/>
      <c r="D330" s="426"/>
      <c r="E330" s="426"/>
      <c r="F330" s="426"/>
      <c r="G330" s="426"/>
      <c r="H330" s="426"/>
      <c r="I330" s="426"/>
      <c r="J330" s="426"/>
      <c r="K330" s="426"/>
      <c r="L330" s="426"/>
      <c r="M330" s="426"/>
      <c r="N330" s="426"/>
      <c r="O330" s="426"/>
      <c r="P330" s="426"/>
      <c r="Q330" s="426"/>
      <c r="R330" s="426"/>
      <c r="S330" s="426"/>
      <c r="T330" s="426"/>
      <c r="U330" s="332"/>
      <c r="V330" s="4"/>
    </row>
    <row r="331" spans="1:22" ht="15" customHeight="1" x14ac:dyDescent="0.3">
      <c r="A331" s="333"/>
      <c r="B331" s="426"/>
      <c r="C331" s="426"/>
      <c r="D331" s="426"/>
      <c r="E331" s="426"/>
      <c r="F331" s="426"/>
      <c r="G331" s="426"/>
      <c r="H331" s="426"/>
      <c r="I331" s="426"/>
      <c r="J331" s="426"/>
      <c r="K331" s="426"/>
      <c r="L331" s="426"/>
      <c r="M331" s="426"/>
      <c r="N331" s="426"/>
      <c r="O331" s="426"/>
      <c r="P331" s="426"/>
      <c r="Q331" s="426"/>
      <c r="R331" s="426"/>
      <c r="S331" s="426"/>
      <c r="T331" s="426"/>
      <c r="U331" s="332"/>
      <c r="V331" s="4"/>
    </row>
    <row r="332" spans="1:22" thickBot="1" x14ac:dyDescent="0.35">
      <c r="A332" s="335"/>
      <c r="B332" s="336"/>
      <c r="C332" s="336"/>
      <c r="D332" s="336"/>
      <c r="E332" s="336"/>
      <c r="F332" s="336"/>
      <c r="G332" s="336"/>
      <c r="H332" s="336"/>
      <c r="I332" s="336"/>
      <c r="J332" s="336"/>
      <c r="K332" s="336"/>
      <c r="L332" s="336"/>
      <c r="M332" s="336"/>
      <c r="N332" s="336"/>
      <c r="O332" s="336"/>
      <c r="P332" s="336"/>
      <c r="Q332" s="336"/>
      <c r="R332" s="336"/>
      <c r="S332" s="336"/>
      <c r="T332" s="336"/>
      <c r="U332" s="337"/>
      <c r="V332" s="4"/>
    </row>
    <row r="333" spans="1:22" ht="7.5" customHeight="1" thickTop="1" thickBot="1" x14ac:dyDescent="0.35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"/>
    </row>
    <row r="334" spans="1:22" ht="15.6" thickTop="1" thickBot="1" x14ac:dyDescent="0.35">
      <c r="A334" s="132" t="s">
        <v>316</v>
      </c>
      <c r="B334" s="386" t="s">
        <v>317</v>
      </c>
      <c r="C334" s="427"/>
      <c r="D334" s="427"/>
      <c r="E334" s="427"/>
      <c r="F334" s="427"/>
      <c r="G334" s="427"/>
      <c r="H334" s="427"/>
      <c r="I334" s="427"/>
      <c r="J334" s="427"/>
      <c r="K334" s="427"/>
      <c r="L334" s="427"/>
      <c r="M334" s="427"/>
      <c r="N334" s="427"/>
      <c r="O334" s="427"/>
      <c r="P334" s="428"/>
      <c r="Q334" s="82">
        <v>1</v>
      </c>
      <c r="R334" s="83">
        <v>2</v>
      </c>
      <c r="S334" s="84">
        <v>3</v>
      </c>
      <c r="T334" s="83">
        <v>4</v>
      </c>
      <c r="U334" s="133">
        <v>5</v>
      </c>
      <c r="V334" s="4"/>
    </row>
    <row r="335" spans="1:22" ht="14.4" x14ac:dyDescent="0.3">
      <c r="A335" s="134" t="s">
        <v>318</v>
      </c>
      <c r="B335" s="441" t="s">
        <v>319</v>
      </c>
      <c r="C335" s="426"/>
      <c r="D335" s="426"/>
      <c r="E335" s="426"/>
      <c r="F335" s="426"/>
      <c r="G335" s="426"/>
      <c r="H335" s="426"/>
      <c r="I335" s="426"/>
      <c r="J335" s="426"/>
      <c r="K335" s="426"/>
      <c r="L335" s="426"/>
      <c r="M335" s="426"/>
      <c r="N335" s="426"/>
      <c r="O335" s="426"/>
      <c r="P335" s="442"/>
      <c r="Q335" s="135"/>
      <c r="R335" s="136"/>
      <c r="S335" s="137"/>
      <c r="T335" s="163"/>
      <c r="U335" s="165"/>
      <c r="V335" s="4"/>
    </row>
    <row r="336" spans="1:22" ht="14.4" x14ac:dyDescent="0.3">
      <c r="A336" s="122" t="s">
        <v>320</v>
      </c>
      <c r="B336" s="432" t="s">
        <v>321</v>
      </c>
      <c r="C336" s="433"/>
      <c r="D336" s="433"/>
      <c r="E336" s="433"/>
      <c r="F336" s="433"/>
      <c r="G336" s="433"/>
      <c r="H336" s="433"/>
      <c r="I336" s="433"/>
      <c r="J336" s="433"/>
      <c r="K336" s="433"/>
      <c r="L336" s="433"/>
      <c r="M336" s="433"/>
      <c r="N336" s="433"/>
      <c r="O336" s="433"/>
      <c r="P336" s="434"/>
      <c r="Q336" s="72"/>
      <c r="R336" s="73"/>
      <c r="S336" s="74"/>
      <c r="T336" s="156"/>
      <c r="U336" s="124"/>
      <c r="V336" s="4"/>
    </row>
    <row r="337" spans="1:22" ht="14.4" x14ac:dyDescent="0.3">
      <c r="A337" s="122" t="s">
        <v>322</v>
      </c>
      <c r="B337" s="432" t="s">
        <v>323</v>
      </c>
      <c r="C337" s="433"/>
      <c r="D337" s="433"/>
      <c r="E337" s="433"/>
      <c r="F337" s="433"/>
      <c r="G337" s="433"/>
      <c r="H337" s="433"/>
      <c r="I337" s="433"/>
      <c r="J337" s="433"/>
      <c r="K337" s="433"/>
      <c r="L337" s="433"/>
      <c r="M337" s="433"/>
      <c r="N337" s="433"/>
      <c r="O337" s="433"/>
      <c r="P337" s="434"/>
      <c r="Q337" s="72"/>
      <c r="R337" s="73"/>
      <c r="S337" s="74"/>
      <c r="T337" s="156"/>
      <c r="U337" s="124"/>
      <c r="V337" s="4"/>
    </row>
    <row r="338" spans="1:22" ht="14.4" x14ac:dyDescent="0.3">
      <c r="A338" s="122" t="s">
        <v>324</v>
      </c>
      <c r="B338" s="432" t="s">
        <v>325</v>
      </c>
      <c r="C338" s="433"/>
      <c r="D338" s="433"/>
      <c r="E338" s="433"/>
      <c r="F338" s="433"/>
      <c r="G338" s="433"/>
      <c r="H338" s="433"/>
      <c r="I338" s="433"/>
      <c r="J338" s="433"/>
      <c r="K338" s="433"/>
      <c r="L338" s="433"/>
      <c r="M338" s="433"/>
      <c r="N338" s="433"/>
      <c r="O338" s="433"/>
      <c r="P338" s="434"/>
      <c r="Q338" s="72"/>
      <c r="R338" s="73"/>
      <c r="S338" s="74"/>
      <c r="T338" s="156"/>
      <c r="U338" s="124"/>
      <c r="V338" s="4"/>
    </row>
    <row r="339" spans="1:22" ht="14.4" x14ac:dyDescent="0.3">
      <c r="A339" s="122" t="s">
        <v>326</v>
      </c>
      <c r="B339" s="432" t="s">
        <v>327</v>
      </c>
      <c r="C339" s="433"/>
      <c r="D339" s="433"/>
      <c r="E339" s="433"/>
      <c r="F339" s="433"/>
      <c r="G339" s="433"/>
      <c r="H339" s="433"/>
      <c r="I339" s="433"/>
      <c r="J339" s="433"/>
      <c r="K339" s="433"/>
      <c r="L339" s="433"/>
      <c r="M339" s="433"/>
      <c r="N339" s="433"/>
      <c r="O339" s="433"/>
      <c r="P339" s="434"/>
      <c r="Q339" s="72"/>
      <c r="R339" s="73"/>
      <c r="S339" s="74"/>
      <c r="T339" s="156"/>
      <c r="U339" s="124"/>
      <c r="V339" s="4"/>
    </row>
    <row r="340" spans="1:22" thickBot="1" x14ac:dyDescent="0.35">
      <c r="A340" s="125" t="s">
        <v>328</v>
      </c>
      <c r="B340" s="438" t="s">
        <v>329</v>
      </c>
      <c r="C340" s="439"/>
      <c r="D340" s="439"/>
      <c r="E340" s="439"/>
      <c r="F340" s="439"/>
      <c r="G340" s="439"/>
      <c r="H340" s="439"/>
      <c r="I340" s="439"/>
      <c r="J340" s="439"/>
      <c r="K340" s="439"/>
      <c r="L340" s="439"/>
      <c r="M340" s="439"/>
      <c r="N340" s="439"/>
      <c r="O340" s="439"/>
      <c r="P340" s="440"/>
      <c r="Q340" s="126"/>
      <c r="R340" s="157"/>
      <c r="S340" s="158"/>
      <c r="T340" s="179"/>
      <c r="U340" s="130"/>
      <c r="V340" s="4"/>
    </row>
    <row r="341" spans="1:22" ht="15" customHeight="1" x14ac:dyDescent="0.3">
      <c r="A341" s="384" t="s">
        <v>173</v>
      </c>
      <c r="B341" s="385"/>
      <c r="C341" s="385"/>
      <c r="D341" s="385"/>
      <c r="E341" s="385"/>
      <c r="F341" s="385"/>
      <c r="G341" s="385"/>
      <c r="H341" s="385"/>
      <c r="I341" s="385"/>
      <c r="J341" s="385"/>
      <c r="K341" s="385"/>
      <c r="L341" s="385"/>
      <c r="M341" s="385"/>
      <c r="N341" s="385"/>
      <c r="O341" s="385"/>
      <c r="P341" s="385"/>
      <c r="Q341" s="385"/>
      <c r="R341" s="385"/>
      <c r="S341" s="385"/>
      <c r="T341" s="385"/>
      <c r="U341" s="398"/>
      <c r="V341" s="4"/>
    </row>
    <row r="342" spans="1:22" ht="15" customHeight="1" x14ac:dyDescent="0.3">
      <c r="A342" s="333"/>
      <c r="B342" s="426"/>
      <c r="C342" s="426"/>
      <c r="D342" s="426"/>
      <c r="E342" s="426"/>
      <c r="F342" s="426"/>
      <c r="G342" s="426"/>
      <c r="H342" s="426"/>
      <c r="I342" s="426"/>
      <c r="J342" s="426"/>
      <c r="K342" s="426"/>
      <c r="L342" s="426"/>
      <c r="M342" s="426"/>
      <c r="N342" s="426"/>
      <c r="O342" s="426"/>
      <c r="P342" s="426"/>
      <c r="Q342" s="426"/>
      <c r="R342" s="426"/>
      <c r="S342" s="426"/>
      <c r="T342" s="426"/>
      <c r="U342" s="332"/>
      <c r="V342" s="4"/>
    </row>
    <row r="343" spans="1:22" ht="15.75" customHeight="1" x14ac:dyDescent="0.3">
      <c r="A343" s="333"/>
      <c r="B343" s="426"/>
      <c r="C343" s="426"/>
      <c r="D343" s="426"/>
      <c r="E343" s="426"/>
      <c r="F343" s="426"/>
      <c r="G343" s="426"/>
      <c r="H343" s="426"/>
      <c r="I343" s="426"/>
      <c r="J343" s="426"/>
      <c r="K343" s="426"/>
      <c r="L343" s="426"/>
      <c r="M343" s="426"/>
      <c r="N343" s="426"/>
      <c r="O343" s="426"/>
      <c r="P343" s="426"/>
      <c r="Q343" s="426"/>
      <c r="R343" s="426"/>
      <c r="S343" s="426"/>
      <c r="T343" s="426"/>
      <c r="U343" s="332"/>
      <c r="V343" s="4"/>
    </row>
    <row r="344" spans="1:22" ht="15.75" customHeight="1" thickBot="1" x14ac:dyDescent="0.35">
      <c r="A344" s="335"/>
      <c r="B344" s="336"/>
      <c r="C344" s="336"/>
      <c r="D344" s="336"/>
      <c r="E344" s="336"/>
      <c r="F344" s="336"/>
      <c r="G344" s="336"/>
      <c r="H344" s="336"/>
      <c r="I344" s="336"/>
      <c r="J344" s="336"/>
      <c r="K344" s="336"/>
      <c r="L344" s="336"/>
      <c r="M344" s="336"/>
      <c r="N344" s="336"/>
      <c r="O344" s="336"/>
      <c r="P344" s="336"/>
      <c r="Q344" s="336"/>
      <c r="R344" s="336"/>
      <c r="S344" s="336"/>
      <c r="T344" s="336"/>
      <c r="U344" s="337"/>
      <c r="V344" s="4"/>
    </row>
    <row r="345" spans="1:22" ht="7.5" customHeight="1" thickTop="1" thickBot="1" x14ac:dyDescent="0.35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"/>
    </row>
    <row r="346" spans="1:22" ht="15.6" thickTop="1" thickBot="1" x14ac:dyDescent="0.35">
      <c r="A346" s="132" t="s">
        <v>330</v>
      </c>
      <c r="B346" s="386" t="s">
        <v>331</v>
      </c>
      <c r="C346" s="427"/>
      <c r="D346" s="427"/>
      <c r="E346" s="427"/>
      <c r="F346" s="427"/>
      <c r="G346" s="427"/>
      <c r="H346" s="427"/>
      <c r="I346" s="427"/>
      <c r="J346" s="427"/>
      <c r="K346" s="427"/>
      <c r="L346" s="427"/>
      <c r="M346" s="427"/>
      <c r="N346" s="427"/>
      <c r="O346" s="427"/>
      <c r="P346" s="428"/>
      <c r="Q346" s="82">
        <v>1</v>
      </c>
      <c r="R346" s="83">
        <v>2</v>
      </c>
      <c r="S346" s="84">
        <v>3</v>
      </c>
      <c r="T346" s="83">
        <v>4</v>
      </c>
      <c r="U346" s="133">
        <v>5</v>
      </c>
      <c r="V346" s="4"/>
    </row>
    <row r="347" spans="1:22" thickBot="1" x14ac:dyDescent="0.35">
      <c r="A347" s="526" t="s">
        <v>332</v>
      </c>
      <c r="B347" s="439"/>
      <c r="C347" s="439"/>
      <c r="D347" s="439"/>
      <c r="E347" s="439"/>
      <c r="F347" s="439"/>
      <c r="G347" s="439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  <c r="T347" s="439"/>
      <c r="U347" s="527"/>
      <c r="V347" s="4"/>
    </row>
    <row r="348" spans="1:22" ht="14.4" x14ac:dyDescent="0.3">
      <c r="A348" s="116" t="s">
        <v>333</v>
      </c>
      <c r="B348" s="528" t="s">
        <v>334</v>
      </c>
      <c r="C348" s="385"/>
      <c r="D348" s="385"/>
      <c r="E348" s="385"/>
      <c r="F348" s="385"/>
      <c r="G348" s="385"/>
      <c r="H348" s="385"/>
      <c r="I348" s="385"/>
      <c r="J348" s="385"/>
      <c r="K348" s="385"/>
      <c r="L348" s="385"/>
      <c r="M348" s="385"/>
      <c r="N348" s="385"/>
      <c r="O348" s="385"/>
      <c r="P348" s="529"/>
      <c r="Q348" s="117"/>
      <c r="R348" s="153"/>
      <c r="S348" s="144"/>
      <c r="T348" s="153"/>
      <c r="U348" s="121"/>
      <c r="V348" s="4"/>
    </row>
    <row r="349" spans="1:22" ht="14.4" x14ac:dyDescent="0.3">
      <c r="A349" s="122" t="s">
        <v>335</v>
      </c>
      <c r="B349" s="432" t="s">
        <v>336</v>
      </c>
      <c r="C349" s="433"/>
      <c r="D349" s="433"/>
      <c r="E349" s="433"/>
      <c r="F349" s="433"/>
      <c r="G349" s="433"/>
      <c r="H349" s="433"/>
      <c r="I349" s="433"/>
      <c r="J349" s="433"/>
      <c r="K349" s="433"/>
      <c r="L349" s="433"/>
      <c r="M349" s="433"/>
      <c r="N349" s="433"/>
      <c r="O349" s="433"/>
      <c r="P349" s="434"/>
      <c r="Q349" s="72"/>
      <c r="R349" s="156"/>
      <c r="S349" s="74"/>
      <c r="T349" s="156"/>
      <c r="U349" s="124"/>
      <c r="V349" s="4"/>
    </row>
    <row r="350" spans="1:22" ht="14.4" x14ac:dyDescent="0.3">
      <c r="A350" s="122" t="s">
        <v>337</v>
      </c>
      <c r="B350" s="432" t="s">
        <v>338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4"/>
      <c r="Q350" s="72"/>
      <c r="R350" s="156"/>
      <c r="S350" s="74"/>
      <c r="T350" s="156"/>
      <c r="U350" s="124"/>
      <c r="V350" s="4"/>
    </row>
    <row r="351" spans="1:22" ht="14.4" x14ac:dyDescent="0.3">
      <c r="A351" s="122" t="s">
        <v>339</v>
      </c>
      <c r="B351" s="432" t="s">
        <v>340</v>
      </c>
      <c r="C351" s="433"/>
      <c r="D351" s="433"/>
      <c r="E351" s="433"/>
      <c r="F351" s="433"/>
      <c r="G351" s="433"/>
      <c r="H351" s="433"/>
      <c r="I351" s="433"/>
      <c r="J351" s="433"/>
      <c r="K351" s="433"/>
      <c r="L351" s="433"/>
      <c r="M351" s="433"/>
      <c r="N351" s="433"/>
      <c r="O351" s="433"/>
      <c r="P351" s="434"/>
      <c r="Q351" s="72"/>
      <c r="R351" s="156"/>
      <c r="S351" s="74"/>
      <c r="T351" s="156"/>
      <c r="U351" s="124"/>
      <c r="V351" s="4"/>
    </row>
    <row r="352" spans="1:22" ht="14.4" x14ac:dyDescent="0.3">
      <c r="A352" s="122" t="s">
        <v>341</v>
      </c>
      <c r="B352" s="432" t="s">
        <v>342</v>
      </c>
      <c r="C352" s="433"/>
      <c r="D352" s="433"/>
      <c r="E352" s="433"/>
      <c r="F352" s="433"/>
      <c r="G352" s="433"/>
      <c r="H352" s="433"/>
      <c r="I352" s="433"/>
      <c r="J352" s="433"/>
      <c r="K352" s="433"/>
      <c r="L352" s="433"/>
      <c r="M352" s="433"/>
      <c r="N352" s="433"/>
      <c r="O352" s="433"/>
      <c r="P352" s="434"/>
      <c r="Q352" s="72"/>
      <c r="R352" s="156"/>
      <c r="S352" s="74"/>
      <c r="T352" s="123"/>
      <c r="U352" s="124"/>
      <c r="V352" s="4"/>
    </row>
    <row r="353" spans="1:35" thickBot="1" x14ac:dyDescent="0.35">
      <c r="A353" s="122" t="s">
        <v>343</v>
      </c>
      <c r="B353" s="438" t="s">
        <v>344</v>
      </c>
      <c r="C353" s="439"/>
      <c r="D353" s="439"/>
      <c r="E353" s="439"/>
      <c r="F353" s="439"/>
      <c r="G353" s="439"/>
      <c r="H353" s="439"/>
      <c r="I353" s="439"/>
      <c r="J353" s="439"/>
      <c r="K353" s="439"/>
      <c r="L353" s="439"/>
      <c r="M353" s="439"/>
      <c r="N353" s="439"/>
      <c r="O353" s="439"/>
      <c r="P353" s="440"/>
      <c r="Q353" s="126"/>
      <c r="R353" s="179"/>
      <c r="S353" s="158"/>
      <c r="T353" s="159"/>
      <c r="U353" s="130"/>
      <c r="V353" s="4"/>
    </row>
    <row r="354" spans="1:35" thickBot="1" x14ac:dyDescent="0.35">
      <c r="A354" s="524" t="s">
        <v>345</v>
      </c>
      <c r="B354" s="471"/>
      <c r="C354" s="471"/>
      <c r="D354" s="471"/>
      <c r="E354" s="471"/>
      <c r="F354" s="471"/>
      <c r="G354" s="471"/>
      <c r="H354" s="471"/>
      <c r="I354" s="471"/>
      <c r="J354" s="471"/>
      <c r="K354" s="471"/>
      <c r="L354" s="471"/>
      <c r="M354" s="471"/>
      <c r="N354" s="471"/>
      <c r="O354" s="471"/>
      <c r="P354" s="471"/>
      <c r="Q354" s="471"/>
      <c r="R354" s="471"/>
      <c r="S354" s="471"/>
      <c r="T354" s="471"/>
      <c r="U354" s="525"/>
      <c r="V354" s="4"/>
    </row>
    <row r="355" spans="1:35" ht="14.4" x14ac:dyDescent="0.3">
      <c r="A355" s="116" t="s">
        <v>346</v>
      </c>
      <c r="B355" s="473" t="s">
        <v>347</v>
      </c>
      <c r="C355" s="474"/>
      <c r="D355" s="474"/>
      <c r="E355" s="474"/>
      <c r="F355" s="474"/>
      <c r="G355" s="474"/>
      <c r="H355" s="474"/>
      <c r="I355" s="474"/>
      <c r="J355" s="474"/>
      <c r="K355" s="474"/>
      <c r="L355" s="474"/>
      <c r="M355" s="474"/>
      <c r="N355" s="474"/>
      <c r="O355" s="474"/>
      <c r="P355" s="475"/>
      <c r="Q355" s="117"/>
      <c r="R355" s="153"/>
      <c r="S355" s="144"/>
      <c r="T355" s="153"/>
      <c r="U355" s="121"/>
      <c r="V355" s="4"/>
    </row>
    <row r="356" spans="1:35" s="2" customFormat="1" ht="14.4" x14ac:dyDescent="0.3">
      <c r="A356" s="122" t="s">
        <v>348</v>
      </c>
      <c r="B356" s="432" t="s">
        <v>349</v>
      </c>
      <c r="C356" s="433"/>
      <c r="D356" s="433"/>
      <c r="E356" s="433"/>
      <c r="F356" s="433"/>
      <c r="G356" s="433"/>
      <c r="H356" s="433"/>
      <c r="I356" s="433"/>
      <c r="J356" s="433"/>
      <c r="K356" s="433"/>
      <c r="L356" s="433"/>
      <c r="M356" s="433"/>
      <c r="N356" s="433"/>
      <c r="O356" s="433"/>
      <c r="P356" s="434"/>
      <c r="Q356" s="72"/>
      <c r="R356" s="156"/>
      <c r="S356" s="74"/>
      <c r="T356" s="166"/>
      <c r="U356" s="124"/>
      <c r="V356" s="4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thickBot="1" x14ac:dyDescent="0.35">
      <c r="A357" s="125" t="s">
        <v>350</v>
      </c>
      <c r="B357" s="438" t="s">
        <v>351</v>
      </c>
      <c r="C357" s="439"/>
      <c r="D357" s="439"/>
      <c r="E357" s="439"/>
      <c r="F357" s="439"/>
      <c r="G357" s="439"/>
      <c r="H357" s="439"/>
      <c r="I357" s="439"/>
      <c r="J357" s="439"/>
      <c r="K357" s="439"/>
      <c r="L357" s="439"/>
      <c r="M357" s="439"/>
      <c r="N357" s="439"/>
      <c r="O357" s="439"/>
      <c r="P357" s="440"/>
      <c r="Q357" s="126"/>
      <c r="R357" s="179"/>
      <c r="S357" s="158"/>
      <c r="T357" s="218"/>
      <c r="U357" s="130"/>
      <c r="V357" s="4"/>
    </row>
    <row r="358" spans="1:35" ht="15" customHeight="1" x14ac:dyDescent="0.3">
      <c r="A358" s="384" t="s">
        <v>173</v>
      </c>
      <c r="B358" s="385"/>
      <c r="C358" s="385"/>
      <c r="D358" s="385"/>
      <c r="E358" s="385"/>
      <c r="F358" s="385"/>
      <c r="G358" s="385"/>
      <c r="H358" s="385"/>
      <c r="I358" s="385"/>
      <c r="J358" s="385"/>
      <c r="K358" s="385"/>
      <c r="L358" s="385"/>
      <c r="M358" s="385"/>
      <c r="N358" s="385"/>
      <c r="O358" s="385"/>
      <c r="P358" s="385"/>
      <c r="Q358" s="385"/>
      <c r="R358" s="385"/>
      <c r="S358" s="385"/>
      <c r="T358" s="385"/>
      <c r="U358" s="398"/>
      <c r="V358" s="4"/>
    </row>
    <row r="359" spans="1:35" ht="14.4" x14ac:dyDescent="0.3">
      <c r="A359" s="333"/>
      <c r="B359" s="426"/>
      <c r="C359" s="426"/>
      <c r="D359" s="426"/>
      <c r="E359" s="426"/>
      <c r="F359" s="426"/>
      <c r="G359" s="426"/>
      <c r="H359" s="426"/>
      <c r="I359" s="426"/>
      <c r="J359" s="426"/>
      <c r="K359" s="426"/>
      <c r="L359" s="426"/>
      <c r="M359" s="426"/>
      <c r="N359" s="426"/>
      <c r="O359" s="426"/>
      <c r="P359" s="426"/>
      <c r="Q359" s="426"/>
      <c r="R359" s="426"/>
      <c r="S359" s="426"/>
      <c r="T359" s="426"/>
      <c r="U359" s="332"/>
      <c r="V359" s="4"/>
    </row>
    <row r="360" spans="1:35" ht="15.75" customHeight="1" x14ac:dyDescent="0.3">
      <c r="A360" s="333"/>
      <c r="B360" s="426"/>
      <c r="C360" s="426"/>
      <c r="D360" s="426"/>
      <c r="E360" s="426"/>
      <c r="F360" s="426"/>
      <c r="G360" s="426"/>
      <c r="H360" s="426"/>
      <c r="I360" s="426"/>
      <c r="J360" s="426"/>
      <c r="K360" s="426"/>
      <c r="L360" s="426"/>
      <c r="M360" s="426"/>
      <c r="N360" s="426"/>
      <c r="O360" s="426"/>
      <c r="P360" s="426"/>
      <c r="Q360" s="426"/>
      <c r="R360" s="426"/>
      <c r="S360" s="426"/>
      <c r="T360" s="426"/>
      <c r="U360" s="332"/>
      <c r="V360" s="4"/>
    </row>
    <row r="361" spans="1:35" ht="7.5" customHeight="1" thickBot="1" x14ac:dyDescent="0.35">
      <c r="A361" s="335"/>
      <c r="B361" s="336"/>
      <c r="C361" s="336"/>
      <c r="D361" s="336"/>
      <c r="E361" s="336"/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7"/>
      <c r="V361" s="4"/>
    </row>
    <row r="362" spans="1:35" ht="7.5" customHeight="1" thickTop="1" thickBot="1" x14ac:dyDescent="0.35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"/>
    </row>
    <row r="363" spans="1:35" ht="15.6" thickTop="1" thickBot="1" x14ac:dyDescent="0.35">
      <c r="A363" s="111" t="s">
        <v>352</v>
      </c>
      <c r="B363" s="386" t="s">
        <v>353</v>
      </c>
      <c r="C363" s="427"/>
      <c r="D363" s="427"/>
      <c r="E363" s="427"/>
      <c r="F363" s="427"/>
      <c r="G363" s="427"/>
      <c r="H363" s="427"/>
      <c r="I363" s="427"/>
      <c r="J363" s="427"/>
      <c r="K363" s="427"/>
      <c r="L363" s="427"/>
      <c r="M363" s="427"/>
      <c r="N363" s="427"/>
      <c r="O363" s="427"/>
      <c r="P363" s="428"/>
      <c r="Q363" s="82">
        <v>1</v>
      </c>
      <c r="R363" s="83">
        <v>2</v>
      </c>
      <c r="S363" s="84">
        <v>3</v>
      </c>
      <c r="T363" s="83">
        <v>4</v>
      </c>
      <c r="U363" s="133">
        <v>5</v>
      </c>
      <c r="V363" s="4"/>
    </row>
    <row r="364" spans="1:35" ht="14.4" x14ac:dyDescent="0.3">
      <c r="A364" s="122" t="s">
        <v>354</v>
      </c>
      <c r="B364" s="499" t="s">
        <v>355</v>
      </c>
      <c r="C364" s="433"/>
      <c r="D364" s="433"/>
      <c r="E364" s="433"/>
      <c r="F364" s="433"/>
      <c r="G364" s="433"/>
      <c r="H364" s="433"/>
      <c r="I364" s="433"/>
      <c r="J364" s="433"/>
      <c r="K364" s="433"/>
      <c r="L364" s="433"/>
      <c r="M364" s="433"/>
      <c r="N364" s="433"/>
      <c r="O364" s="433"/>
      <c r="P364" s="434"/>
      <c r="Q364" s="72"/>
      <c r="R364" s="156"/>
      <c r="S364" s="74"/>
      <c r="T364" s="123"/>
      <c r="U364" s="219"/>
      <c r="V364" s="4"/>
    </row>
    <row r="365" spans="1:35" ht="14.4" x14ac:dyDescent="0.3">
      <c r="A365" s="170" t="s">
        <v>356</v>
      </c>
      <c r="B365" s="514" t="s">
        <v>407</v>
      </c>
      <c r="C365" s="504"/>
      <c r="D365" s="504"/>
      <c r="E365" s="504"/>
      <c r="F365" s="504"/>
      <c r="G365" s="504"/>
      <c r="H365" s="504"/>
      <c r="I365" s="504"/>
      <c r="J365" s="504"/>
      <c r="K365" s="504"/>
      <c r="L365" s="504"/>
      <c r="M365" s="504"/>
      <c r="N365" s="504"/>
      <c r="O365" s="504"/>
      <c r="P365" s="442"/>
      <c r="Q365" s="135"/>
      <c r="R365" s="136"/>
      <c r="S365" s="137"/>
      <c r="T365" s="164"/>
      <c r="U365" s="165"/>
      <c r="V365" s="4"/>
    </row>
    <row r="366" spans="1:35" thickBot="1" x14ac:dyDescent="0.35">
      <c r="A366" s="125" t="s">
        <v>406</v>
      </c>
      <c r="B366" s="435" t="s">
        <v>408</v>
      </c>
      <c r="C366" s="436"/>
      <c r="D366" s="436"/>
      <c r="E366" s="436"/>
      <c r="F366" s="436"/>
      <c r="G366" s="436"/>
      <c r="H366" s="436"/>
      <c r="I366" s="436"/>
      <c r="J366" s="436"/>
      <c r="K366" s="436"/>
      <c r="L366" s="436"/>
      <c r="M366" s="436"/>
      <c r="N366" s="436"/>
      <c r="O366" s="436"/>
      <c r="P366" s="437"/>
      <c r="Q366" s="140"/>
      <c r="R366" s="127"/>
      <c r="S366" s="128"/>
      <c r="T366" s="195"/>
      <c r="U366" s="147"/>
      <c r="V366" s="4"/>
    </row>
    <row r="367" spans="1:35" ht="15.75" customHeight="1" x14ac:dyDescent="0.3">
      <c r="A367" s="384" t="s">
        <v>173</v>
      </c>
      <c r="B367" s="385"/>
      <c r="C367" s="385"/>
      <c r="D367" s="385"/>
      <c r="E367" s="385"/>
      <c r="F367" s="385"/>
      <c r="G367" s="385"/>
      <c r="H367" s="385"/>
      <c r="I367" s="385"/>
      <c r="J367" s="385"/>
      <c r="K367" s="385"/>
      <c r="L367" s="385"/>
      <c r="M367" s="385"/>
      <c r="N367" s="385"/>
      <c r="O367" s="385"/>
      <c r="P367" s="385"/>
      <c r="Q367" s="385"/>
      <c r="R367" s="385"/>
      <c r="S367" s="385"/>
      <c r="T367" s="385"/>
      <c r="U367" s="398"/>
      <c r="V367" s="4"/>
    </row>
    <row r="368" spans="1:35" ht="15" customHeight="1" x14ac:dyDescent="0.3">
      <c r="A368" s="333"/>
      <c r="B368" s="426"/>
      <c r="C368" s="426"/>
      <c r="D368" s="426"/>
      <c r="E368" s="426"/>
      <c r="F368" s="426"/>
      <c r="G368" s="426"/>
      <c r="H368" s="426"/>
      <c r="I368" s="426"/>
      <c r="J368" s="426"/>
      <c r="K368" s="426"/>
      <c r="L368" s="426"/>
      <c r="M368" s="426"/>
      <c r="N368" s="426"/>
      <c r="O368" s="426"/>
      <c r="P368" s="426"/>
      <c r="Q368" s="426"/>
      <c r="R368" s="426"/>
      <c r="S368" s="426"/>
      <c r="T368" s="426"/>
      <c r="U368" s="332"/>
      <c r="V368" s="4"/>
    </row>
    <row r="369" spans="1:22" ht="14.4" x14ac:dyDescent="0.3">
      <c r="A369" s="333"/>
      <c r="B369" s="426"/>
      <c r="C369" s="426"/>
      <c r="D369" s="426"/>
      <c r="E369" s="426"/>
      <c r="F369" s="426"/>
      <c r="G369" s="426"/>
      <c r="H369" s="426"/>
      <c r="I369" s="426"/>
      <c r="J369" s="426"/>
      <c r="K369" s="426"/>
      <c r="L369" s="426"/>
      <c r="M369" s="426"/>
      <c r="N369" s="426"/>
      <c r="O369" s="426"/>
      <c r="P369" s="426"/>
      <c r="Q369" s="426"/>
      <c r="R369" s="426"/>
      <c r="S369" s="426"/>
      <c r="T369" s="426"/>
      <c r="U369" s="332"/>
      <c r="V369" s="4"/>
    </row>
    <row r="370" spans="1:22" thickBot="1" x14ac:dyDescent="0.35">
      <c r="A370" s="335"/>
      <c r="B370" s="336"/>
      <c r="C370" s="336"/>
      <c r="D370" s="336"/>
      <c r="E370" s="336"/>
      <c r="F370" s="336"/>
      <c r="G370" s="336"/>
      <c r="H370" s="336"/>
      <c r="I370" s="336"/>
      <c r="J370" s="336"/>
      <c r="K370" s="336"/>
      <c r="L370" s="336"/>
      <c r="M370" s="336"/>
      <c r="N370" s="336"/>
      <c r="O370" s="336"/>
      <c r="P370" s="336"/>
      <c r="Q370" s="336"/>
      <c r="R370" s="336"/>
      <c r="S370" s="336"/>
      <c r="T370" s="336"/>
      <c r="U370" s="337"/>
      <c r="V370" s="4"/>
    </row>
    <row r="371" spans="1:22" ht="7.5" customHeight="1" thickTop="1" thickBot="1" x14ac:dyDescent="0.35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"/>
    </row>
    <row r="372" spans="1:22" ht="15.6" thickTop="1" thickBot="1" x14ac:dyDescent="0.35">
      <c r="A372" s="220" t="s">
        <v>357</v>
      </c>
      <c r="B372" s="386" t="s">
        <v>358</v>
      </c>
      <c r="C372" s="427"/>
      <c r="D372" s="427"/>
      <c r="E372" s="427"/>
      <c r="F372" s="427"/>
      <c r="G372" s="427"/>
      <c r="H372" s="427"/>
      <c r="I372" s="427"/>
      <c r="J372" s="427"/>
      <c r="K372" s="427"/>
      <c r="L372" s="427"/>
      <c r="M372" s="427"/>
      <c r="N372" s="427"/>
      <c r="O372" s="427"/>
      <c r="P372" s="428"/>
      <c r="Q372" s="82">
        <v>1</v>
      </c>
      <c r="R372" s="83">
        <v>2</v>
      </c>
      <c r="S372" s="84">
        <v>3</v>
      </c>
      <c r="T372" s="83">
        <v>4</v>
      </c>
      <c r="U372" s="115">
        <v>5</v>
      </c>
      <c r="V372" s="4"/>
    </row>
    <row r="373" spans="1:22" ht="24.75" customHeight="1" x14ac:dyDescent="0.3">
      <c r="A373" s="116" t="s">
        <v>359</v>
      </c>
      <c r="B373" s="514" t="s">
        <v>360</v>
      </c>
      <c r="C373" s="426"/>
      <c r="D373" s="426"/>
      <c r="E373" s="426"/>
      <c r="F373" s="426"/>
      <c r="G373" s="426"/>
      <c r="H373" s="426"/>
      <c r="I373" s="426"/>
      <c r="J373" s="426"/>
      <c r="K373" s="426"/>
      <c r="L373" s="426"/>
      <c r="M373" s="426"/>
      <c r="N373" s="426"/>
      <c r="O373" s="426"/>
      <c r="P373" s="442"/>
      <c r="Q373" s="135"/>
      <c r="R373" s="136"/>
      <c r="S373" s="137"/>
      <c r="T373" s="163"/>
      <c r="U373" s="121"/>
      <c r="V373" s="4"/>
    </row>
    <row r="374" spans="1:22" ht="14.4" x14ac:dyDescent="0.3">
      <c r="A374" s="122" t="s">
        <v>361</v>
      </c>
      <c r="B374" s="499" t="s">
        <v>362</v>
      </c>
      <c r="C374" s="433"/>
      <c r="D374" s="433"/>
      <c r="E374" s="433"/>
      <c r="F374" s="433"/>
      <c r="G374" s="433"/>
      <c r="H374" s="433"/>
      <c r="I374" s="433"/>
      <c r="J374" s="433"/>
      <c r="K374" s="433"/>
      <c r="L374" s="433"/>
      <c r="M374" s="433"/>
      <c r="N374" s="433"/>
      <c r="O374" s="433"/>
      <c r="P374" s="434"/>
      <c r="Q374" s="72"/>
      <c r="R374" s="73"/>
      <c r="S374" s="74"/>
      <c r="T374" s="156"/>
      <c r="U374" s="124"/>
      <c r="V374" s="4"/>
    </row>
    <row r="375" spans="1:22" ht="14.4" x14ac:dyDescent="0.3">
      <c r="A375" s="122" t="s">
        <v>363</v>
      </c>
      <c r="B375" s="499" t="s">
        <v>364</v>
      </c>
      <c r="C375" s="433"/>
      <c r="D375" s="433"/>
      <c r="E375" s="433"/>
      <c r="F375" s="433"/>
      <c r="G375" s="433"/>
      <c r="H375" s="433"/>
      <c r="I375" s="433"/>
      <c r="J375" s="433"/>
      <c r="K375" s="433"/>
      <c r="L375" s="433"/>
      <c r="M375" s="433"/>
      <c r="N375" s="433"/>
      <c r="O375" s="433"/>
      <c r="P375" s="434"/>
      <c r="Q375" s="72"/>
      <c r="R375" s="73"/>
      <c r="S375" s="74"/>
      <c r="T375" s="123"/>
      <c r="U375" s="124"/>
      <c r="V375" s="4"/>
    </row>
    <row r="376" spans="1:22" ht="14.4" x14ac:dyDescent="0.3">
      <c r="A376" s="122" t="s">
        <v>365</v>
      </c>
      <c r="B376" s="499" t="s">
        <v>366</v>
      </c>
      <c r="C376" s="433"/>
      <c r="D376" s="433"/>
      <c r="E376" s="433"/>
      <c r="F376" s="433"/>
      <c r="G376" s="433"/>
      <c r="H376" s="433"/>
      <c r="I376" s="433"/>
      <c r="J376" s="433"/>
      <c r="K376" s="433"/>
      <c r="L376" s="433"/>
      <c r="M376" s="433"/>
      <c r="N376" s="433"/>
      <c r="O376" s="433"/>
      <c r="P376" s="434"/>
      <c r="Q376" s="72"/>
      <c r="R376" s="73"/>
      <c r="S376" s="74"/>
      <c r="T376" s="216"/>
      <c r="U376" s="124"/>
      <c r="V376" s="4"/>
    </row>
    <row r="377" spans="1:22" thickBot="1" x14ac:dyDescent="0.35">
      <c r="A377" s="125" t="s">
        <v>367</v>
      </c>
      <c r="B377" s="500" t="s">
        <v>368</v>
      </c>
      <c r="C377" s="439"/>
      <c r="D377" s="439"/>
      <c r="E377" s="439"/>
      <c r="F377" s="439"/>
      <c r="G377" s="439"/>
      <c r="H377" s="439"/>
      <c r="I377" s="439"/>
      <c r="J377" s="439"/>
      <c r="K377" s="439"/>
      <c r="L377" s="439"/>
      <c r="M377" s="439"/>
      <c r="N377" s="439"/>
      <c r="O377" s="439"/>
      <c r="P377" s="440"/>
      <c r="Q377" s="126"/>
      <c r="R377" s="157"/>
      <c r="S377" s="158"/>
      <c r="T377" s="159"/>
      <c r="U377" s="130"/>
      <c r="V377" s="4"/>
    </row>
    <row r="378" spans="1:22" ht="15" customHeight="1" x14ac:dyDescent="0.3">
      <c r="A378" s="384" t="s">
        <v>173</v>
      </c>
      <c r="B378" s="385"/>
      <c r="C378" s="385"/>
      <c r="D378" s="385"/>
      <c r="E378" s="385"/>
      <c r="F378" s="385"/>
      <c r="G378" s="385"/>
      <c r="H378" s="385"/>
      <c r="I378" s="385"/>
      <c r="J378" s="385"/>
      <c r="K378" s="385"/>
      <c r="L378" s="385"/>
      <c r="M378" s="385"/>
      <c r="N378" s="385"/>
      <c r="O378" s="385"/>
      <c r="P378" s="385"/>
      <c r="Q378" s="385"/>
      <c r="R378" s="385"/>
      <c r="S378" s="385"/>
      <c r="T378" s="385"/>
      <c r="U378" s="398"/>
      <c r="V378" s="4"/>
    </row>
    <row r="379" spans="1:22" ht="15" customHeight="1" x14ac:dyDescent="0.3">
      <c r="A379" s="333"/>
      <c r="B379" s="426"/>
      <c r="C379" s="426"/>
      <c r="D379" s="426"/>
      <c r="E379" s="426"/>
      <c r="F379" s="426"/>
      <c r="G379" s="426"/>
      <c r="H379" s="426"/>
      <c r="I379" s="426"/>
      <c r="J379" s="426"/>
      <c r="K379" s="426"/>
      <c r="L379" s="426"/>
      <c r="M379" s="426"/>
      <c r="N379" s="426"/>
      <c r="O379" s="426"/>
      <c r="P379" s="426"/>
      <c r="Q379" s="426"/>
      <c r="R379" s="426"/>
      <c r="S379" s="426"/>
      <c r="T379" s="426"/>
      <c r="U379" s="332"/>
      <c r="V379" s="4"/>
    </row>
    <row r="380" spans="1:22" ht="15.75" customHeight="1" x14ac:dyDescent="0.3">
      <c r="A380" s="333"/>
      <c r="B380" s="426"/>
      <c r="C380" s="426"/>
      <c r="D380" s="426"/>
      <c r="E380" s="426"/>
      <c r="F380" s="426"/>
      <c r="G380" s="426"/>
      <c r="H380" s="426"/>
      <c r="I380" s="426"/>
      <c r="J380" s="426"/>
      <c r="K380" s="426"/>
      <c r="L380" s="426"/>
      <c r="M380" s="426"/>
      <c r="N380" s="426"/>
      <c r="O380" s="426"/>
      <c r="P380" s="426"/>
      <c r="Q380" s="426"/>
      <c r="R380" s="426"/>
      <c r="S380" s="426"/>
      <c r="T380" s="426"/>
      <c r="U380" s="332"/>
      <c r="V380" s="4"/>
    </row>
    <row r="381" spans="1:22" ht="7.5" customHeight="1" thickBot="1" x14ac:dyDescent="0.35">
      <c r="A381" s="335"/>
      <c r="B381" s="336"/>
      <c r="C381" s="336"/>
      <c r="D381" s="336"/>
      <c r="E381" s="336"/>
      <c r="F381" s="336"/>
      <c r="G381" s="336"/>
      <c r="H381" s="336"/>
      <c r="I381" s="336"/>
      <c r="J381" s="336"/>
      <c r="K381" s="336"/>
      <c r="L381" s="336"/>
      <c r="M381" s="336"/>
      <c r="N381" s="336"/>
      <c r="O381" s="336"/>
      <c r="P381" s="336"/>
      <c r="Q381" s="336"/>
      <c r="R381" s="336"/>
      <c r="S381" s="336"/>
      <c r="T381" s="336"/>
      <c r="U381" s="337"/>
      <c r="V381" s="4"/>
    </row>
    <row r="382" spans="1:22" ht="7.5" customHeight="1" thickTop="1" thickBot="1" x14ac:dyDescent="0.35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"/>
    </row>
    <row r="383" spans="1:22" ht="18.600000000000001" thickTop="1" thickBot="1" x14ac:dyDescent="0.35">
      <c r="A383" s="221" t="s">
        <v>369</v>
      </c>
      <c r="B383" s="468" t="s">
        <v>370</v>
      </c>
      <c r="C383" s="427"/>
      <c r="D383" s="427"/>
      <c r="E383" s="427"/>
      <c r="F383" s="427"/>
      <c r="G383" s="427"/>
      <c r="H383" s="427"/>
      <c r="I383" s="427"/>
      <c r="J383" s="427"/>
      <c r="K383" s="427"/>
      <c r="L383" s="427"/>
      <c r="M383" s="427"/>
      <c r="N383" s="427"/>
      <c r="O383" s="427"/>
      <c r="P383" s="427"/>
      <c r="Q383" s="427"/>
      <c r="R383" s="427"/>
      <c r="S383" s="427"/>
      <c r="T383" s="427"/>
      <c r="U383" s="469"/>
      <c r="V383" s="4"/>
    </row>
    <row r="384" spans="1:22" ht="15.6" thickTop="1" thickBot="1" x14ac:dyDescent="0.35">
      <c r="A384" s="132" t="s">
        <v>371</v>
      </c>
      <c r="B384" s="483" t="s">
        <v>372</v>
      </c>
      <c r="C384" s="427"/>
      <c r="D384" s="427"/>
      <c r="E384" s="427"/>
      <c r="F384" s="427"/>
      <c r="G384" s="427"/>
      <c r="H384" s="427"/>
      <c r="I384" s="427"/>
      <c r="J384" s="427"/>
      <c r="K384" s="427"/>
      <c r="L384" s="427"/>
      <c r="M384" s="427"/>
      <c r="N384" s="427"/>
      <c r="O384" s="427"/>
      <c r="P384" s="428"/>
      <c r="Q384" s="82">
        <v>1</v>
      </c>
      <c r="R384" s="83">
        <v>2</v>
      </c>
      <c r="S384" s="84">
        <v>3</v>
      </c>
      <c r="T384" s="83">
        <v>4</v>
      </c>
      <c r="U384" s="133">
        <v>5</v>
      </c>
      <c r="V384" s="4"/>
    </row>
    <row r="385" spans="1:22" ht="14.4" x14ac:dyDescent="0.3">
      <c r="A385" s="134" t="s">
        <v>373</v>
      </c>
      <c r="B385" s="441" t="s">
        <v>374</v>
      </c>
      <c r="C385" s="426"/>
      <c r="D385" s="426"/>
      <c r="E385" s="426"/>
      <c r="F385" s="426"/>
      <c r="G385" s="426"/>
      <c r="H385" s="426"/>
      <c r="I385" s="426"/>
      <c r="J385" s="426"/>
      <c r="K385" s="426"/>
      <c r="L385" s="426"/>
      <c r="M385" s="426"/>
      <c r="N385" s="426"/>
      <c r="O385" s="426"/>
      <c r="P385" s="442"/>
      <c r="Q385" s="203"/>
      <c r="R385" s="163"/>
      <c r="S385" s="137"/>
      <c r="T385" s="163"/>
      <c r="U385" s="204"/>
      <c r="V385" s="4"/>
    </row>
    <row r="386" spans="1:22" thickBot="1" x14ac:dyDescent="0.35">
      <c r="A386" s="125" t="s">
        <v>375</v>
      </c>
      <c r="B386" s="467" t="s">
        <v>376</v>
      </c>
      <c r="C386" s="436"/>
      <c r="D386" s="436"/>
      <c r="E386" s="436"/>
      <c r="F386" s="436"/>
      <c r="G386" s="436"/>
      <c r="H386" s="436"/>
      <c r="I386" s="436"/>
      <c r="J386" s="436"/>
      <c r="K386" s="436"/>
      <c r="L386" s="436"/>
      <c r="M386" s="436"/>
      <c r="N386" s="436"/>
      <c r="O386" s="436"/>
      <c r="P386" s="437"/>
      <c r="Q386" s="222"/>
      <c r="R386" s="195"/>
      <c r="S386" s="128"/>
      <c r="T386" s="195"/>
      <c r="U386" s="147"/>
      <c r="V386" s="4"/>
    </row>
    <row r="387" spans="1:22" ht="15.75" customHeight="1" x14ac:dyDescent="0.3">
      <c r="A387" s="384" t="s">
        <v>173</v>
      </c>
      <c r="B387" s="505"/>
      <c r="C387" s="505"/>
      <c r="D387" s="505"/>
      <c r="E387" s="505"/>
      <c r="F387" s="505"/>
      <c r="G387" s="505"/>
      <c r="H387" s="505"/>
      <c r="I387" s="505"/>
      <c r="J387" s="505"/>
      <c r="K387" s="505"/>
      <c r="L387" s="505"/>
      <c r="M387" s="505"/>
      <c r="N387" s="505"/>
      <c r="O387" s="505"/>
      <c r="P387" s="505"/>
      <c r="Q387" s="505"/>
      <c r="R387" s="505"/>
      <c r="S387" s="505"/>
      <c r="T387" s="505"/>
      <c r="U387" s="506"/>
      <c r="V387" s="4"/>
    </row>
    <row r="388" spans="1:22" ht="7.5" customHeight="1" x14ac:dyDescent="0.3">
      <c r="A388" s="507"/>
      <c r="B388" s="508"/>
      <c r="C388" s="508"/>
      <c r="D388" s="508"/>
      <c r="E388" s="508"/>
      <c r="F388" s="508"/>
      <c r="G388" s="508"/>
      <c r="H388" s="508"/>
      <c r="I388" s="508"/>
      <c r="J388" s="508"/>
      <c r="K388" s="508"/>
      <c r="L388" s="508"/>
      <c r="M388" s="508"/>
      <c r="N388" s="508"/>
      <c r="O388" s="508"/>
      <c r="P388" s="508"/>
      <c r="Q388" s="508"/>
      <c r="R388" s="508"/>
      <c r="S388" s="508"/>
      <c r="T388" s="508"/>
      <c r="U388" s="509"/>
      <c r="V388" s="4"/>
    </row>
    <row r="389" spans="1:22" ht="16.5" customHeight="1" x14ac:dyDescent="0.3">
      <c r="A389" s="507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  <c r="Q389" s="508"/>
      <c r="R389" s="508"/>
      <c r="S389" s="508"/>
      <c r="T389" s="508"/>
      <c r="U389" s="509"/>
      <c r="V389" s="4"/>
    </row>
    <row r="390" spans="1:22" ht="15" customHeight="1" thickBot="1" x14ac:dyDescent="0.35">
      <c r="A390" s="510"/>
      <c r="B390" s="511"/>
      <c r="C390" s="511"/>
      <c r="D390" s="511"/>
      <c r="E390" s="511"/>
      <c r="F390" s="511"/>
      <c r="G390" s="511"/>
      <c r="H390" s="511"/>
      <c r="I390" s="511"/>
      <c r="J390" s="511"/>
      <c r="K390" s="511"/>
      <c r="L390" s="511"/>
      <c r="M390" s="511"/>
      <c r="N390" s="511"/>
      <c r="O390" s="511"/>
      <c r="P390" s="511"/>
      <c r="Q390" s="511"/>
      <c r="R390" s="511"/>
      <c r="S390" s="511"/>
      <c r="T390" s="511"/>
      <c r="U390" s="512"/>
      <c r="V390" s="4"/>
    </row>
    <row r="391" spans="1:22" ht="7.5" customHeight="1" thickTop="1" thickBot="1" x14ac:dyDescent="0.35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"/>
    </row>
    <row r="392" spans="1:22" ht="15.6" thickTop="1" thickBot="1" x14ac:dyDescent="0.35">
      <c r="A392" s="223" t="s">
        <v>377</v>
      </c>
      <c r="B392" s="521" t="s">
        <v>378</v>
      </c>
      <c r="C392" s="522"/>
      <c r="D392" s="522"/>
      <c r="E392" s="522"/>
      <c r="F392" s="522"/>
      <c r="G392" s="522"/>
      <c r="H392" s="522"/>
      <c r="I392" s="522"/>
      <c r="J392" s="522"/>
      <c r="K392" s="522"/>
      <c r="L392" s="522"/>
      <c r="M392" s="522"/>
      <c r="N392" s="522"/>
      <c r="O392" s="522"/>
      <c r="P392" s="523"/>
      <c r="Q392" s="82">
        <v>1</v>
      </c>
      <c r="R392" s="83">
        <v>2</v>
      </c>
      <c r="S392" s="84">
        <v>3</v>
      </c>
      <c r="T392" s="83">
        <v>4</v>
      </c>
      <c r="U392" s="133">
        <v>5</v>
      </c>
      <c r="V392" s="4"/>
    </row>
    <row r="393" spans="1:22" thickBot="1" x14ac:dyDescent="0.35">
      <c r="A393" s="224" t="s">
        <v>379</v>
      </c>
      <c r="B393" s="513" t="s">
        <v>380</v>
      </c>
      <c r="C393" s="439"/>
      <c r="D393" s="439"/>
      <c r="E393" s="439"/>
      <c r="F393" s="439"/>
      <c r="G393" s="439"/>
      <c r="H393" s="439"/>
      <c r="I393" s="439"/>
      <c r="J393" s="439"/>
      <c r="K393" s="439"/>
      <c r="L393" s="439"/>
      <c r="M393" s="439"/>
      <c r="N393" s="439"/>
      <c r="O393" s="439"/>
      <c r="P393" s="440"/>
      <c r="Q393" s="225"/>
      <c r="R393" s="226"/>
      <c r="S393" s="227"/>
      <c r="T393" s="226"/>
      <c r="U393" s="228"/>
      <c r="V393" s="4"/>
    </row>
    <row r="394" spans="1:22" ht="15.75" customHeight="1" x14ac:dyDescent="0.3">
      <c r="A394" s="384" t="s">
        <v>173</v>
      </c>
      <c r="B394" s="505"/>
      <c r="C394" s="505"/>
      <c r="D394" s="505"/>
      <c r="E394" s="505"/>
      <c r="F394" s="505"/>
      <c r="G394" s="505"/>
      <c r="H394" s="505"/>
      <c r="I394" s="505"/>
      <c r="J394" s="505"/>
      <c r="K394" s="505"/>
      <c r="L394" s="505"/>
      <c r="M394" s="505"/>
      <c r="N394" s="505"/>
      <c r="O394" s="505"/>
      <c r="P394" s="505"/>
      <c r="Q394" s="505"/>
      <c r="R394" s="505"/>
      <c r="S394" s="505"/>
      <c r="T394" s="505"/>
      <c r="U394" s="506"/>
      <c r="V394" s="4"/>
    </row>
    <row r="395" spans="1:22" ht="15" customHeight="1" x14ac:dyDescent="0.3">
      <c r="A395" s="507"/>
      <c r="B395" s="508"/>
      <c r="C395" s="508"/>
      <c r="D395" s="508"/>
      <c r="E395" s="508"/>
      <c r="F395" s="508"/>
      <c r="G395" s="508"/>
      <c r="H395" s="508"/>
      <c r="I395" s="508"/>
      <c r="J395" s="508"/>
      <c r="K395" s="508"/>
      <c r="L395" s="508"/>
      <c r="M395" s="508"/>
      <c r="N395" s="508"/>
      <c r="O395" s="508"/>
      <c r="P395" s="508"/>
      <c r="Q395" s="508"/>
      <c r="R395" s="508"/>
      <c r="S395" s="508"/>
      <c r="T395" s="508"/>
      <c r="U395" s="509"/>
      <c r="V395" s="4"/>
    </row>
    <row r="396" spans="1:22" ht="14.4" x14ac:dyDescent="0.3">
      <c r="A396" s="507"/>
      <c r="B396" s="508"/>
      <c r="C396" s="508"/>
      <c r="D396" s="508"/>
      <c r="E396" s="508"/>
      <c r="F396" s="508"/>
      <c r="G396" s="508"/>
      <c r="H396" s="508"/>
      <c r="I396" s="508"/>
      <c r="J396" s="508"/>
      <c r="K396" s="508"/>
      <c r="L396" s="508"/>
      <c r="M396" s="508"/>
      <c r="N396" s="508"/>
      <c r="O396" s="508"/>
      <c r="P396" s="508"/>
      <c r="Q396" s="508"/>
      <c r="R396" s="508"/>
      <c r="S396" s="508"/>
      <c r="T396" s="508"/>
      <c r="U396" s="509"/>
      <c r="V396" s="4"/>
    </row>
    <row r="397" spans="1:22" thickBot="1" x14ac:dyDescent="0.35">
      <c r="A397" s="510"/>
      <c r="B397" s="511"/>
      <c r="C397" s="511"/>
      <c r="D397" s="511"/>
      <c r="E397" s="511"/>
      <c r="F397" s="511"/>
      <c r="G397" s="511"/>
      <c r="H397" s="511"/>
      <c r="I397" s="511"/>
      <c r="J397" s="511"/>
      <c r="K397" s="511"/>
      <c r="L397" s="511"/>
      <c r="M397" s="511"/>
      <c r="N397" s="511"/>
      <c r="O397" s="511"/>
      <c r="P397" s="511"/>
      <c r="Q397" s="511"/>
      <c r="R397" s="511"/>
      <c r="S397" s="511"/>
      <c r="T397" s="511"/>
      <c r="U397" s="512"/>
      <c r="V397" s="4"/>
    </row>
    <row r="398" spans="1:22" ht="7.5" customHeight="1" thickTop="1" thickBot="1" x14ac:dyDescent="0.35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"/>
    </row>
    <row r="399" spans="1:22" ht="15.6" thickTop="1" thickBot="1" x14ac:dyDescent="0.35">
      <c r="A399" s="132" t="s">
        <v>381</v>
      </c>
      <c r="B399" s="386" t="s">
        <v>382</v>
      </c>
      <c r="C399" s="427"/>
      <c r="D399" s="427"/>
      <c r="E399" s="427"/>
      <c r="F399" s="427"/>
      <c r="G399" s="427"/>
      <c r="H399" s="427"/>
      <c r="I399" s="427"/>
      <c r="J399" s="427"/>
      <c r="K399" s="427"/>
      <c r="L399" s="427"/>
      <c r="M399" s="427"/>
      <c r="N399" s="427"/>
      <c r="O399" s="427"/>
      <c r="P399" s="428"/>
      <c r="Q399" s="82">
        <v>1</v>
      </c>
      <c r="R399" s="83">
        <v>2</v>
      </c>
      <c r="S399" s="84">
        <v>3</v>
      </c>
      <c r="T399" s="83">
        <v>4</v>
      </c>
      <c r="U399" s="133">
        <v>5</v>
      </c>
      <c r="V399" s="4"/>
    </row>
    <row r="400" spans="1:22" ht="14.4" x14ac:dyDescent="0.3">
      <c r="A400" s="134" t="s">
        <v>383</v>
      </c>
      <c r="B400" s="441" t="s">
        <v>384</v>
      </c>
      <c r="C400" s="426"/>
      <c r="D400" s="426"/>
      <c r="E400" s="426"/>
      <c r="F400" s="426"/>
      <c r="G400" s="426"/>
      <c r="H400" s="426"/>
      <c r="I400" s="426"/>
      <c r="J400" s="426"/>
      <c r="K400" s="426"/>
      <c r="L400" s="426"/>
      <c r="M400" s="426"/>
      <c r="N400" s="426"/>
      <c r="O400" s="426"/>
      <c r="P400" s="442"/>
      <c r="Q400" s="135"/>
      <c r="R400" s="136"/>
      <c r="S400" s="137"/>
      <c r="T400" s="229"/>
      <c r="U400" s="165"/>
      <c r="V400" s="4"/>
    </row>
    <row r="401" spans="1:34" ht="24.75" customHeight="1" x14ac:dyDescent="0.3">
      <c r="A401" s="122" t="s">
        <v>385</v>
      </c>
      <c r="B401" s="432" t="s">
        <v>386</v>
      </c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433"/>
      <c r="N401" s="433"/>
      <c r="O401" s="433"/>
      <c r="P401" s="434"/>
      <c r="Q401" s="72"/>
      <c r="R401" s="73"/>
      <c r="S401" s="74"/>
      <c r="T401" s="123"/>
      <c r="U401" s="124"/>
      <c r="V401" s="4"/>
    </row>
    <row r="402" spans="1:34" ht="14.4" x14ac:dyDescent="0.3">
      <c r="A402" s="122" t="s">
        <v>387</v>
      </c>
      <c r="B402" s="432" t="s">
        <v>388</v>
      </c>
      <c r="C402" s="433"/>
      <c r="D402" s="433"/>
      <c r="E402" s="433"/>
      <c r="F402" s="433"/>
      <c r="G402" s="433"/>
      <c r="H402" s="433"/>
      <c r="I402" s="433"/>
      <c r="J402" s="433"/>
      <c r="K402" s="433"/>
      <c r="L402" s="433"/>
      <c r="M402" s="433"/>
      <c r="N402" s="433"/>
      <c r="O402" s="433"/>
      <c r="P402" s="434"/>
      <c r="Q402" s="72"/>
      <c r="R402" s="156"/>
      <c r="S402" s="74"/>
      <c r="T402" s="123"/>
      <c r="U402" s="124"/>
      <c r="V402" s="4"/>
    </row>
    <row r="403" spans="1:34" ht="24.75" customHeight="1" x14ac:dyDescent="0.3">
      <c r="A403" s="122" t="s">
        <v>389</v>
      </c>
      <c r="B403" s="432" t="s">
        <v>390</v>
      </c>
      <c r="C403" s="433"/>
      <c r="D403" s="433"/>
      <c r="E403" s="433"/>
      <c r="F403" s="433"/>
      <c r="G403" s="433"/>
      <c r="H403" s="433"/>
      <c r="I403" s="433"/>
      <c r="J403" s="433"/>
      <c r="K403" s="433"/>
      <c r="L403" s="433"/>
      <c r="M403" s="433"/>
      <c r="N403" s="433"/>
      <c r="O403" s="433"/>
      <c r="P403" s="434"/>
      <c r="Q403" s="72"/>
      <c r="R403" s="123"/>
      <c r="S403" s="74"/>
      <c r="T403" s="123"/>
      <c r="U403" s="124"/>
      <c r="V403" s="4"/>
    </row>
    <row r="404" spans="1:34" thickBot="1" x14ac:dyDescent="0.35">
      <c r="A404" s="125" t="s">
        <v>391</v>
      </c>
      <c r="B404" s="438" t="s">
        <v>392</v>
      </c>
      <c r="C404" s="439"/>
      <c r="D404" s="439"/>
      <c r="E404" s="439"/>
      <c r="F404" s="439"/>
      <c r="G404" s="439"/>
      <c r="H404" s="439"/>
      <c r="I404" s="439"/>
      <c r="J404" s="439"/>
      <c r="K404" s="439"/>
      <c r="L404" s="439"/>
      <c r="M404" s="439"/>
      <c r="N404" s="439"/>
      <c r="O404" s="439"/>
      <c r="P404" s="440"/>
      <c r="Q404" s="126"/>
      <c r="R404" s="157"/>
      <c r="S404" s="158"/>
      <c r="T404" s="230"/>
      <c r="U404" s="130"/>
      <c r="V404" s="4"/>
    </row>
    <row r="405" spans="1:34" s="3" customFormat="1" ht="15.75" customHeight="1" x14ac:dyDescent="0.3">
      <c r="A405" s="384" t="s">
        <v>173</v>
      </c>
      <c r="B405" s="385"/>
      <c r="C405" s="385"/>
      <c r="D405" s="385"/>
      <c r="E405" s="385"/>
      <c r="F405" s="385"/>
      <c r="G405" s="385"/>
      <c r="H405" s="385"/>
      <c r="I405" s="385"/>
      <c r="J405" s="385"/>
      <c r="K405" s="385"/>
      <c r="L405" s="385"/>
      <c r="M405" s="385"/>
      <c r="N405" s="385"/>
      <c r="O405" s="385"/>
      <c r="P405" s="385"/>
      <c r="Q405" s="385"/>
      <c r="R405" s="385"/>
      <c r="S405" s="385"/>
      <c r="T405" s="385"/>
      <c r="U405" s="39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s="3" customFormat="1" ht="15.75" customHeight="1" x14ac:dyDescent="0.3">
      <c r="A406" s="333"/>
      <c r="B406" s="426"/>
      <c r="C406" s="426"/>
      <c r="D406" s="426"/>
      <c r="E406" s="426"/>
      <c r="F406" s="426"/>
      <c r="G406" s="426"/>
      <c r="H406" s="426"/>
      <c r="I406" s="426"/>
      <c r="J406" s="426"/>
      <c r="K406" s="426"/>
      <c r="L406" s="426"/>
      <c r="M406" s="426"/>
      <c r="N406" s="426"/>
      <c r="O406" s="426"/>
      <c r="P406" s="426"/>
      <c r="Q406" s="426"/>
      <c r="R406" s="426"/>
      <c r="S406" s="426"/>
      <c r="T406" s="426"/>
      <c r="U406" s="33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s="3" customFormat="1" ht="15.75" customHeight="1" x14ac:dyDescent="0.3">
      <c r="A407" s="333"/>
      <c r="B407" s="426"/>
      <c r="C407" s="426"/>
      <c r="D407" s="426"/>
      <c r="E407" s="426"/>
      <c r="F407" s="426"/>
      <c r="G407" s="426"/>
      <c r="H407" s="426"/>
      <c r="I407" s="426"/>
      <c r="J407" s="426"/>
      <c r="K407" s="426"/>
      <c r="L407" s="426"/>
      <c r="M407" s="426"/>
      <c r="N407" s="426"/>
      <c r="O407" s="426"/>
      <c r="P407" s="426"/>
      <c r="Q407" s="426"/>
      <c r="R407" s="426"/>
      <c r="S407" s="426"/>
      <c r="T407" s="426"/>
      <c r="U407" s="33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s="3" customFormat="1" ht="15.75" customHeight="1" thickBot="1" x14ac:dyDescent="0.35">
      <c r="A408" s="335"/>
      <c r="B408" s="336"/>
      <c r="C408" s="336"/>
      <c r="D408" s="336"/>
      <c r="E408" s="336"/>
      <c r="F408" s="336"/>
      <c r="G408" s="336"/>
      <c r="H408" s="336"/>
      <c r="I408" s="336"/>
      <c r="J408" s="336"/>
      <c r="K408" s="336"/>
      <c r="L408" s="336"/>
      <c r="M408" s="336"/>
      <c r="N408" s="336"/>
      <c r="O408" s="336"/>
      <c r="P408" s="336"/>
      <c r="Q408" s="336"/>
      <c r="R408" s="336"/>
      <c r="S408" s="336"/>
      <c r="T408" s="336"/>
      <c r="U408" s="337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s="3" customFormat="1" ht="6" customHeight="1" thickTop="1" thickBot="1" x14ac:dyDescent="0.35">
      <c r="A409" s="254"/>
      <c r="B409" s="254"/>
      <c r="C409" s="254"/>
      <c r="D409" s="254"/>
      <c r="E409" s="254"/>
      <c r="F409" s="254"/>
      <c r="G409" s="254"/>
      <c r="H409" s="254"/>
      <c r="I409" s="254"/>
      <c r="J409" s="254"/>
      <c r="K409" s="254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s="263" customFormat="1" ht="14.4" customHeight="1" thickTop="1" thickBot="1" x14ac:dyDescent="0.35">
      <c r="A410" s="132" t="s">
        <v>457</v>
      </c>
      <c r="B410" s="386" t="s">
        <v>458</v>
      </c>
      <c r="C410" s="387"/>
      <c r="D410" s="387"/>
      <c r="E410" s="387"/>
      <c r="F410" s="387"/>
      <c r="G410" s="387"/>
      <c r="H410" s="387"/>
      <c r="I410" s="387"/>
      <c r="J410" s="387"/>
      <c r="K410" s="387"/>
      <c r="L410" s="387"/>
      <c r="M410" s="387"/>
      <c r="N410" s="387"/>
      <c r="O410" s="387"/>
      <c r="P410" s="388"/>
      <c r="Q410" s="297">
        <v>1</v>
      </c>
      <c r="R410" s="298">
        <v>2</v>
      </c>
      <c r="S410" s="299">
        <v>3</v>
      </c>
      <c r="T410" s="298">
        <v>4</v>
      </c>
      <c r="U410" s="300">
        <v>5</v>
      </c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</row>
    <row r="411" spans="1:34" s="263" customFormat="1" ht="14.4" customHeight="1" x14ac:dyDescent="0.3">
      <c r="A411" s="301" t="s">
        <v>459</v>
      </c>
      <c r="B411" s="389" t="s">
        <v>460</v>
      </c>
      <c r="C411" s="390"/>
      <c r="D411" s="390"/>
      <c r="E411" s="390"/>
      <c r="F411" s="390"/>
      <c r="G411" s="390"/>
      <c r="H411" s="390"/>
      <c r="I411" s="390"/>
      <c r="J411" s="390"/>
      <c r="K411" s="390"/>
      <c r="L411" s="390"/>
      <c r="M411" s="390"/>
      <c r="N411" s="390"/>
      <c r="O411" s="390"/>
      <c r="P411" s="391"/>
      <c r="Q411" s="302"/>
      <c r="R411" s="303"/>
      <c r="S411" s="304"/>
      <c r="T411" s="164"/>
      <c r="U411" s="305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</row>
    <row r="412" spans="1:34" s="263" customFormat="1" ht="14.4" customHeight="1" x14ac:dyDescent="0.3">
      <c r="A412" s="306" t="s">
        <v>461</v>
      </c>
      <c r="B412" s="392" t="s">
        <v>462</v>
      </c>
      <c r="C412" s="393"/>
      <c r="D412" s="393"/>
      <c r="E412" s="393"/>
      <c r="F412" s="393"/>
      <c r="G412" s="393"/>
      <c r="H412" s="393"/>
      <c r="I412" s="393"/>
      <c r="J412" s="393"/>
      <c r="K412" s="393"/>
      <c r="L412" s="393"/>
      <c r="M412" s="393"/>
      <c r="N412" s="393"/>
      <c r="O412" s="393"/>
      <c r="P412" s="394"/>
      <c r="Q412" s="307"/>
      <c r="R412" s="308"/>
      <c r="S412" s="309"/>
      <c r="T412" s="166"/>
      <c r="U412" s="208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</row>
    <row r="413" spans="1:34" s="263" customFormat="1" ht="22.2" customHeight="1" x14ac:dyDescent="0.3">
      <c r="A413" s="306" t="s">
        <v>463</v>
      </c>
      <c r="B413" s="392" t="s">
        <v>464</v>
      </c>
      <c r="C413" s="393"/>
      <c r="D413" s="393"/>
      <c r="E413" s="393"/>
      <c r="F413" s="393"/>
      <c r="G413" s="393"/>
      <c r="H413" s="393"/>
      <c r="I413" s="393"/>
      <c r="J413" s="393"/>
      <c r="K413" s="393"/>
      <c r="L413" s="393"/>
      <c r="M413" s="393"/>
      <c r="N413" s="393"/>
      <c r="O413" s="393"/>
      <c r="P413" s="394"/>
      <c r="Q413" s="307"/>
      <c r="R413" s="310"/>
      <c r="S413" s="309"/>
      <c r="T413" s="166"/>
      <c r="U413" s="208"/>
      <c r="V413" s="262"/>
      <c r="W413" s="262"/>
      <c r="X413" s="262"/>
      <c r="Y413" s="262"/>
      <c r="Z413" s="262"/>
      <c r="AA413" s="262"/>
      <c r="AB413" s="262"/>
      <c r="AC413" s="262"/>
      <c r="AD413" s="262"/>
      <c r="AE413" s="262"/>
      <c r="AF413" s="262"/>
      <c r="AG413" s="262"/>
      <c r="AH413" s="262"/>
    </row>
    <row r="414" spans="1:34" s="284" customFormat="1" ht="14.4" customHeight="1" x14ac:dyDescent="0.3">
      <c r="A414" s="306" t="s">
        <v>465</v>
      </c>
      <c r="B414" s="392" t="s">
        <v>466</v>
      </c>
      <c r="C414" s="393"/>
      <c r="D414" s="393"/>
      <c r="E414" s="393"/>
      <c r="F414" s="393"/>
      <c r="G414" s="393"/>
      <c r="H414" s="393"/>
      <c r="I414" s="393"/>
      <c r="J414" s="393"/>
      <c r="K414" s="393"/>
      <c r="L414" s="393"/>
      <c r="M414" s="393"/>
      <c r="N414" s="393"/>
      <c r="O414" s="393"/>
      <c r="P414" s="394"/>
      <c r="Q414" s="307"/>
      <c r="R414" s="310"/>
      <c r="S414" s="309"/>
      <c r="T414" s="166"/>
      <c r="U414" s="208"/>
      <c r="V414" s="283"/>
      <c r="W414" s="283"/>
      <c r="X414" s="283"/>
      <c r="Y414" s="283"/>
      <c r="Z414" s="283"/>
      <c r="AA414" s="283"/>
      <c r="AB414" s="283"/>
      <c r="AC414" s="283"/>
      <c r="AD414" s="283"/>
      <c r="AE414" s="283"/>
      <c r="AF414" s="283"/>
      <c r="AG414" s="283"/>
      <c r="AH414" s="283"/>
    </row>
    <row r="415" spans="1:34" s="263" customFormat="1" ht="14.4" customHeight="1" thickBot="1" x14ac:dyDescent="0.35">
      <c r="A415" s="311" t="s">
        <v>467</v>
      </c>
      <c r="B415" s="395" t="s">
        <v>468</v>
      </c>
      <c r="C415" s="396"/>
      <c r="D415" s="396"/>
      <c r="E415" s="396"/>
      <c r="F415" s="396"/>
      <c r="G415" s="396"/>
      <c r="H415" s="396"/>
      <c r="I415" s="396"/>
      <c r="J415" s="396"/>
      <c r="K415" s="396"/>
      <c r="L415" s="396"/>
      <c r="M415" s="396"/>
      <c r="N415" s="396"/>
      <c r="O415" s="396"/>
      <c r="P415" s="397"/>
      <c r="Q415" s="312"/>
      <c r="R415" s="313"/>
      <c r="S415" s="314"/>
      <c r="T415" s="218"/>
      <c r="U415" s="214"/>
      <c r="V415" s="262"/>
      <c r="W415" s="262"/>
      <c r="X415" s="262"/>
      <c r="Y415" s="262"/>
      <c r="Z415" s="262"/>
      <c r="AA415" s="262"/>
      <c r="AB415" s="262"/>
      <c r="AC415" s="262"/>
      <c r="AD415" s="262"/>
      <c r="AE415" s="262"/>
      <c r="AF415" s="262"/>
      <c r="AG415" s="262"/>
      <c r="AH415" s="262"/>
    </row>
    <row r="416" spans="1:34" s="263" customFormat="1" ht="15.75" customHeight="1" x14ac:dyDescent="0.3">
      <c r="A416" s="384" t="s">
        <v>173</v>
      </c>
      <c r="B416" s="385"/>
      <c r="C416" s="385"/>
      <c r="D416" s="385"/>
      <c r="E416" s="385"/>
      <c r="F416" s="385"/>
      <c r="G416" s="385"/>
      <c r="H416" s="385"/>
      <c r="I416" s="385"/>
      <c r="J416" s="385"/>
      <c r="K416" s="385"/>
      <c r="L416" s="385"/>
      <c r="M416" s="385"/>
      <c r="N416" s="385"/>
      <c r="O416" s="385"/>
      <c r="P416" s="385"/>
      <c r="Q416" s="385"/>
      <c r="R416" s="385"/>
      <c r="S416" s="385"/>
      <c r="T416" s="385"/>
      <c r="U416" s="398"/>
      <c r="V416" s="262"/>
      <c r="W416" s="262"/>
      <c r="X416" s="262"/>
      <c r="Y416" s="262"/>
      <c r="Z416" s="262"/>
      <c r="AA416" s="262"/>
      <c r="AB416" s="262"/>
      <c r="AC416" s="262"/>
      <c r="AD416" s="262"/>
      <c r="AE416" s="262"/>
      <c r="AF416" s="262"/>
      <c r="AG416" s="262"/>
      <c r="AH416" s="262"/>
    </row>
    <row r="417" spans="1:34" s="263" customFormat="1" ht="15.75" customHeight="1" x14ac:dyDescent="0.3">
      <c r="A417" s="333"/>
      <c r="B417" s="334"/>
      <c r="C417" s="334"/>
      <c r="D417" s="334"/>
      <c r="E417" s="334"/>
      <c r="F417" s="334"/>
      <c r="G417" s="334"/>
      <c r="H417" s="334"/>
      <c r="I417" s="334"/>
      <c r="J417" s="334"/>
      <c r="K417" s="334"/>
      <c r="L417" s="334"/>
      <c r="M417" s="334"/>
      <c r="N417" s="334"/>
      <c r="O417" s="334"/>
      <c r="P417" s="334"/>
      <c r="Q417" s="334"/>
      <c r="R417" s="334"/>
      <c r="S417" s="334"/>
      <c r="T417" s="334"/>
      <c r="U417" s="332"/>
      <c r="V417" s="262"/>
      <c r="W417" s="262"/>
      <c r="X417" s="262"/>
      <c r="Y417" s="262"/>
      <c r="Z417" s="262"/>
      <c r="AA417" s="262"/>
      <c r="AB417" s="262"/>
      <c r="AC417" s="262"/>
      <c r="AD417" s="262"/>
      <c r="AE417" s="262"/>
      <c r="AF417" s="262"/>
      <c r="AG417" s="262"/>
      <c r="AH417" s="262"/>
    </row>
    <row r="418" spans="1:34" s="263" customFormat="1" ht="15.75" customHeight="1" x14ac:dyDescent="0.3">
      <c r="A418" s="333"/>
      <c r="B418" s="334"/>
      <c r="C418" s="334"/>
      <c r="D418" s="334"/>
      <c r="E418" s="334"/>
      <c r="F418" s="334"/>
      <c r="G418" s="334"/>
      <c r="H418" s="334"/>
      <c r="I418" s="334"/>
      <c r="J418" s="334"/>
      <c r="K418" s="334"/>
      <c r="L418" s="334"/>
      <c r="M418" s="334"/>
      <c r="N418" s="334"/>
      <c r="O418" s="334"/>
      <c r="P418" s="334"/>
      <c r="Q418" s="334"/>
      <c r="R418" s="334"/>
      <c r="S418" s="334"/>
      <c r="T418" s="334"/>
      <c r="U418" s="332"/>
      <c r="V418" s="262"/>
      <c r="W418" s="262"/>
      <c r="X418" s="262"/>
      <c r="Y418" s="262"/>
      <c r="Z418" s="262"/>
      <c r="AA418" s="262"/>
      <c r="AB418" s="262"/>
      <c r="AC418" s="262"/>
      <c r="AD418" s="262"/>
      <c r="AE418" s="262"/>
      <c r="AF418" s="262"/>
      <c r="AG418" s="262"/>
      <c r="AH418" s="262"/>
    </row>
    <row r="419" spans="1:34" s="263" customFormat="1" ht="15.75" customHeight="1" thickBot="1" x14ac:dyDescent="0.35">
      <c r="A419" s="335"/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7"/>
      <c r="V419" s="262"/>
      <c r="W419" s="262"/>
      <c r="X419" s="262"/>
      <c r="Y419" s="262"/>
      <c r="Z419" s="262"/>
      <c r="AA419" s="262"/>
      <c r="AB419" s="262"/>
      <c r="AC419" s="262"/>
      <c r="AD419" s="262"/>
      <c r="AE419" s="262"/>
      <c r="AF419" s="262"/>
      <c r="AG419" s="262"/>
      <c r="AH419" s="262"/>
    </row>
    <row r="420" spans="1:34" s="263" customFormat="1" ht="6" customHeight="1" thickTop="1" thickBot="1" x14ac:dyDescent="0.35">
      <c r="A420" s="292"/>
      <c r="B420" s="292"/>
      <c r="C420" s="292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</row>
    <row r="421" spans="1:34" s="263" customFormat="1" ht="14.4" customHeight="1" thickTop="1" thickBot="1" x14ac:dyDescent="0.35">
      <c r="A421" s="132" t="s">
        <v>469</v>
      </c>
      <c r="B421" s="386" t="s">
        <v>470</v>
      </c>
      <c r="C421" s="387"/>
      <c r="D421" s="387"/>
      <c r="E421" s="387"/>
      <c r="F421" s="387"/>
      <c r="G421" s="387"/>
      <c r="H421" s="387"/>
      <c r="I421" s="387"/>
      <c r="J421" s="387"/>
      <c r="K421" s="387"/>
      <c r="L421" s="387"/>
      <c r="M421" s="387"/>
      <c r="N421" s="387"/>
      <c r="O421" s="387"/>
      <c r="P421" s="388"/>
      <c r="Q421" s="297">
        <v>1</v>
      </c>
      <c r="R421" s="298">
        <v>2</v>
      </c>
      <c r="S421" s="299">
        <v>3</v>
      </c>
      <c r="T421" s="298">
        <v>4</v>
      </c>
      <c r="U421" s="300">
        <v>5</v>
      </c>
      <c r="V421" s="262"/>
      <c r="W421" s="262"/>
      <c r="X421" s="262"/>
      <c r="Y421" s="262"/>
      <c r="Z421" s="262"/>
      <c r="AA421" s="262"/>
      <c r="AB421" s="262"/>
      <c r="AC421" s="262"/>
      <c r="AD421" s="262"/>
      <c r="AE421" s="262"/>
      <c r="AF421" s="262"/>
      <c r="AG421" s="262"/>
      <c r="AH421" s="262"/>
    </row>
    <row r="422" spans="1:34" s="263" customFormat="1" ht="14.4" customHeight="1" x14ac:dyDescent="0.3">
      <c r="A422" s="301" t="s">
        <v>471</v>
      </c>
      <c r="B422" s="399" t="s">
        <v>472</v>
      </c>
      <c r="C422" s="400"/>
      <c r="D422" s="400"/>
      <c r="E422" s="400"/>
      <c r="F422" s="400"/>
      <c r="G422" s="400"/>
      <c r="H422" s="400"/>
      <c r="I422" s="400"/>
      <c r="J422" s="400"/>
      <c r="K422" s="400"/>
      <c r="L422" s="400"/>
      <c r="M422" s="400"/>
      <c r="N422" s="400"/>
      <c r="O422" s="400"/>
      <c r="P422" s="401"/>
      <c r="Q422" s="302"/>
      <c r="R422" s="303"/>
      <c r="S422" s="304"/>
      <c r="T422" s="164"/>
      <c r="U422" s="305"/>
      <c r="V422" s="262"/>
      <c r="W422" s="262"/>
      <c r="X422" s="262"/>
      <c r="Y422" s="262"/>
      <c r="Z422" s="262"/>
      <c r="AA422" s="262"/>
      <c r="AB422" s="262"/>
      <c r="AC422" s="262"/>
      <c r="AD422" s="262"/>
      <c r="AE422" s="262"/>
      <c r="AF422" s="262"/>
      <c r="AG422" s="262"/>
      <c r="AH422" s="262"/>
    </row>
    <row r="423" spans="1:34" s="263" customFormat="1" ht="14.4" customHeight="1" x14ac:dyDescent="0.3">
      <c r="A423" s="306" t="s">
        <v>473</v>
      </c>
      <c r="B423" s="389" t="s">
        <v>474</v>
      </c>
      <c r="C423" s="390"/>
      <c r="D423" s="390"/>
      <c r="E423" s="390"/>
      <c r="F423" s="390"/>
      <c r="G423" s="390"/>
      <c r="H423" s="390"/>
      <c r="I423" s="390"/>
      <c r="J423" s="390"/>
      <c r="K423" s="390"/>
      <c r="L423" s="390"/>
      <c r="M423" s="390"/>
      <c r="N423" s="390"/>
      <c r="O423" s="390"/>
      <c r="P423" s="391"/>
      <c r="Q423" s="307"/>
      <c r="R423" s="308"/>
      <c r="S423" s="309"/>
      <c r="T423" s="166"/>
      <c r="U423" s="208"/>
      <c r="V423" s="262"/>
      <c r="W423" s="262"/>
      <c r="X423" s="262"/>
      <c r="Y423" s="262"/>
      <c r="Z423" s="262"/>
      <c r="AA423" s="262"/>
      <c r="AB423" s="262"/>
      <c r="AC423" s="262"/>
      <c r="AD423" s="262"/>
      <c r="AE423" s="262"/>
      <c r="AF423" s="262"/>
      <c r="AG423" s="262"/>
      <c r="AH423" s="262"/>
    </row>
    <row r="424" spans="1:34" s="263" customFormat="1" ht="14.4" customHeight="1" x14ac:dyDescent="0.3">
      <c r="A424" s="306" t="s">
        <v>475</v>
      </c>
      <c r="B424" s="392" t="s">
        <v>476</v>
      </c>
      <c r="C424" s="393"/>
      <c r="D424" s="393"/>
      <c r="E424" s="393"/>
      <c r="F424" s="393"/>
      <c r="G424" s="393"/>
      <c r="H424" s="393"/>
      <c r="I424" s="393"/>
      <c r="J424" s="393"/>
      <c r="K424" s="393"/>
      <c r="L424" s="393"/>
      <c r="M424" s="393"/>
      <c r="N424" s="393"/>
      <c r="O424" s="393"/>
      <c r="P424" s="394"/>
      <c r="Q424" s="307"/>
      <c r="R424" s="310"/>
      <c r="S424" s="309"/>
      <c r="T424" s="166"/>
      <c r="U424" s="208"/>
      <c r="V424" s="262"/>
      <c r="W424" s="262"/>
      <c r="X424" s="262"/>
      <c r="Y424" s="262"/>
      <c r="Z424" s="262"/>
      <c r="AA424" s="262"/>
      <c r="AB424" s="262"/>
      <c r="AC424" s="262"/>
      <c r="AD424" s="262"/>
      <c r="AE424" s="262"/>
      <c r="AF424" s="262"/>
      <c r="AG424" s="262"/>
      <c r="AH424" s="262"/>
    </row>
    <row r="425" spans="1:34" s="284" customFormat="1" ht="14.4" customHeight="1" x14ac:dyDescent="0.3">
      <c r="A425" s="306" t="s">
        <v>477</v>
      </c>
      <c r="B425" s="392" t="s">
        <v>478</v>
      </c>
      <c r="C425" s="402"/>
      <c r="D425" s="402"/>
      <c r="E425" s="402"/>
      <c r="F425" s="402"/>
      <c r="G425" s="402"/>
      <c r="H425" s="402"/>
      <c r="I425" s="402"/>
      <c r="J425" s="402"/>
      <c r="K425" s="402"/>
      <c r="L425" s="402"/>
      <c r="M425" s="402"/>
      <c r="N425" s="402"/>
      <c r="O425" s="402"/>
      <c r="P425" s="403"/>
      <c r="Q425" s="307"/>
      <c r="R425" s="310"/>
      <c r="S425" s="309"/>
      <c r="T425" s="166"/>
      <c r="U425" s="208"/>
      <c r="V425" s="283"/>
      <c r="W425" s="283"/>
      <c r="X425" s="283"/>
      <c r="Y425" s="283"/>
      <c r="Z425" s="283"/>
      <c r="AA425" s="283"/>
      <c r="AB425" s="283"/>
      <c r="AC425" s="283"/>
      <c r="AD425" s="283"/>
      <c r="AE425" s="283"/>
      <c r="AF425" s="283"/>
      <c r="AG425" s="283"/>
      <c r="AH425" s="283"/>
    </row>
    <row r="426" spans="1:34" s="263" customFormat="1" ht="14.4" customHeight="1" thickBot="1" x14ac:dyDescent="0.35">
      <c r="A426" s="311" t="s">
        <v>479</v>
      </c>
      <c r="B426" s="395" t="s">
        <v>480</v>
      </c>
      <c r="C426" s="396"/>
      <c r="D426" s="396"/>
      <c r="E426" s="396"/>
      <c r="F426" s="396"/>
      <c r="G426" s="396"/>
      <c r="H426" s="396"/>
      <c r="I426" s="396"/>
      <c r="J426" s="396"/>
      <c r="K426" s="396"/>
      <c r="L426" s="396"/>
      <c r="M426" s="396"/>
      <c r="N426" s="396"/>
      <c r="O426" s="396"/>
      <c r="P426" s="397"/>
      <c r="Q426" s="312"/>
      <c r="R426" s="313"/>
      <c r="S426" s="314"/>
      <c r="T426" s="218"/>
      <c r="U426" s="214"/>
      <c r="V426" s="262"/>
      <c r="W426" s="262"/>
      <c r="X426" s="262"/>
      <c r="Y426" s="262"/>
      <c r="Z426" s="262"/>
      <c r="AA426" s="262"/>
      <c r="AB426" s="262"/>
      <c r="AC426" s="262"/>
      <c r="AD426" s="262"/>
      <c r="AE426" s="262"/>
      <c r="AF426" s="262"/>
      <c r="AG426" s="262"/>
      <c r="AH426" s="262"/>
    </row>
    <row r="427" spans="1:34" s="263" customFormat="1" ht="15.75" customHeight="1" x14ac:dyDescent="0.3">
      <c r="A427" s="384" t="s">
        <v>173</v>
      </c>
      <c r="B427" s="385"/>
      <c r="C427" s="385"/>
      <c r="D427" s="385"/>
      <c r="E427" s="385"/>
      <c r="F427" s="385"/>
      <c r="G427" s="385"/>
      <c r="H427" s="385"/>
      <c r="I427" s="385"/>
      <c r="J427" s="385"/>
      <c r="K427" s="385"/>
      <c r="L427" s="385"/>
      <c r="M427" s="385"/>
      <c r="N427" s="385"/>
      <c r="O427" s="385"/>
      <c r="P427" s="385"/>
      <c r="Q427" s="385"/>
      <c r="R427" s="385"/>
      <c r="S427" s="385"/>
      <c r="T427" s="385"/>
      <c r="U427" s="398"/>
      <c r="V427" s="262"/>
      <c r="W427" s="262"/>
      <c r="X427" s="262"/>
      <c r="Y427" s="262"/>
      <c r="Z427" s="262"/>
      <c r="AA427" s="262"/>
      <c r="AB427" s="262"/>
      <c r="AC427" s="262"/>
      <c r="AD427" s="262"/>
      <c r="AE427" s="262"/>
      <c r="AF427" s="262"/>
      <c r="AG427" s="262"/>
      <c r="AH427" s="262"/>
    </row>
    <row r="428" spans="1:34" s="263" customFormat="1" ht="15.75" customHeight="1" x14ac:dyDescent="0.3">
      <c r="A428" s="333"/>
      <c r="B428" s="334"/>
      <c r="C428" s="334"/>
      <c r="D428" s="334"/>
      <c r="E428" s="334"/>
      <c r="F428" s="334"/>
      <c r="G428" s="334"/>
      <c r="H428" s="334"/>
      <c r="I428" s="334"/>
      <c r="J428" s="334"/>
      <c r="K428" s="334"/>
      <c r="L428" s="334"/>
      <c r="M428" s="334"/>
      <c r="N428" s="334"/>
      <c r="O428" s="334"/>
      <c r="P428" s="334"/>
      <c r="Q428" s="334"/>
      <c r="R428" s="334"/>
      <c r="S428" s="334"/>
      <c r="T428" s="334"/>
      <c r="U428" s="33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</row>
    <row r="429" spans="1:34" s="263" customFormat="1" ht="15.75" customHeight="1" x14ac:dyDescent="0.3">
      <c r="A429" s="333"/>
      <c r="B429" s="334"/>
      <c r="C429" s="334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334"/>
      <c r="O429" s="334"/>
      <c r="P429" s="334"/>
      <c r="Q429" s="334"/>
      <c r="R429" s="334"/>
      <c r="S429" s="334"/>
      <c r="T429" s="334"/>
      <c r="U429" s="33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</row>
    <row r="430" spans="1:34" s="263" customFormat="1" ht="15.75" customHeight="1" thickBot="1" x14ac:dyDescent="0.35">
      <c r="A430" s="335"/>
      <c r="B430" s="336"/>
      <c r="C430" s="336"/>
      <c r="D430" s="336"/>
      <c r="E430" s="336"/>
      <c r="F430" s="336"/>
      <c r="G430" s="336"/>
      <c r="H430" s="336"/>
      <c r="I430" s="336"/>
      <c r="J430" s="336"/>
      <c r="K430" s="336"/>
      <c r="L430" s="336"/>
      <c r="M430" s="336"/>
      <c r="N430" s="336"/>
      <c r="O430" s="336"/>
      <c r="P430" s="336"/>
      <c r="Q430" s="336"/>
      <c r="R430" s="336"/>
      <c r="S430" s="336"/>
      <c r="T430" s="336"/>
      <c r="U430" s="337"/>
      <c r="V430" s="262"/>
      <c r="W430" s="262"/>
      <c r="X430" s="262"/>
      <c r="Y430" s="262"/>
      <c r="Z430" s="262"/>
      <c r="AA430" s="262"/>
      <c r="AB430" s="262"/>
      <c r="AC430" s="262"/>
      <c r="AD430" s="262"/>
      <c r="AE430" s="262"/>
      <c r="AF430" s="262"/>
      <c r="AG430" s="262"/>
      <c r="AH430" s="262"/>
    </row>
    <row r="431" spans="1:34" s="263" customFormat="1" ht="4.8" customHeight="1" thickTop="1" thickBot="1" x14ac:dyDescent="0.35">
      <c r="A431" s="253"/>
      <c r="B431" s="254"/>
      <c r="C431" s="254"/>
      <c r="D431" s="254"/>
      <c r="E431" s="254"/>
      <c r="F431" s="254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62"/>
      <c r="W431" s="262"/>
      <c r="X431" s="262"/>
      <c r="Y431" s="262"/>
      <c r="Z431" s="262"/>
      <c r="AA431" s="262"/>
      <c r="AB431" s="262"/>
      <c r="AC431" s="262"/>
      <c r="AD431" s="262"/>
      <c r="AE431" s="262"/>
      <c r="AF431" s="262"/>
      <c r="AG431" s="262"/>
      <c r="AH431" s="262"/>
    </row>
    <row r="432" spans="1:34" s="263" customFormat="1" ht="14.4" customHeight="1" thickTop="1" thickBot="1" x14ac:dyDescent="0.35">
      <c r="A432" s="264" t="s">
        <v>436</v>
      </c>
      <c r="B432" s="404" t="s">
        <v>437</v>
      </c>
      <c r="C432" s="405"/>
      <c r="D432" s="405"/>
      <c r="E432" s="405"/>
      <c r="F432" s="405"/>
      <c r="G432" s="405"/>
      <c r="H432" s="405"/>
      <c r="I432" s="405"/>
      <c r="J432" s="405"/>
      <c r="K432" s="405"/>
      <c r="L432" s="405"/>
      <c r="M432" s="405"/>
      <c r="N432" s="405"/>
      <c r="O432" s="405"/>
      <c r="P432" s="406"/>
      <c r="Q432" s="265">
        <v>1</v>
      </c>
      <c r="R432" s="266">
        <v>2</v>
      </c>
      <c r="S432" s="267">
        <v>3</v>
      </c>
      <c r="T432" s="266">
        <v>4</v>
      </c>
      <c r="U432" s="268">
        <v>5</v>
      </c>
      <c r="V432" s="262"/>
      <c r="W432" s="262"/>
      <c r="X432" s="262"/>
      <c r="Y432" s="262"/>
      <c r="Z432" s="262"/>
      <c r="AA432" s="262"/>
      <c r="AB432" s="262"/>
      <c r="AC432" s="262"/>
      <c r="AD432" s="262"/>
      <c r="AE432" s="262"/>
      <c r="AF432" s="262"/>
      <c r="AG432" s="262"/>
      <c r="AH432" s="262"/>
    </row>
    <row r="433" spans="1:34" s="263" customFormat="1" ht="14.4" customHeight="1" x14ac:dyDescent="0.3">
      <c r="A433" s="269" t="s">
        <v>438</v>
      </c>
      <c r="B433" s="407" t="s">
        <v>439</v>
      </c>
      <c r="C433" s="408"/>
      <c r="D433" s="408"/>
      <c r="E433" s="408"/>
      <c r="F433" s="408"/>
      <c r="G433" s="408"/>
      <c r="H433" s="408"/>
      <c r="I433" s="408"/>
      <c r="J433" s="408"/>
      <c r="K433" s="408"/>
      <c r="L433" s="408"/>
      <c r="M433" s="408"/>
      <c r="N433" s="408"/>
      <c r="O433" s="408"/>
      <c r="P433" s="408"/>
      <c r="Q433" s="270"/>
      <c r="R433" s="271"/>
      <c r="S433" s="272"/>
      <c r="T433" s="273"/>
      <c r="U433" s="274"/>
      <c r="V433" s="262"/>
      <c r="W433" s="262"/>
      <c r="X433" s="262"/>
      <c r="Y433" s="262"/>
      <c r="Z433" s="262"/>
      <c r="AA433" s="262"/>
      <c r="AB433" s="262"/>
      <c r="AC433" s="262"/>
      <c r="AD433" s="262"/>
      <c r="AE433" s="262"/>
      <c r="AF433" s="262"/>
      <c r="AG433" s="262"/>
      <c r="AH433" s="262"/>
    </row>
    <row r="434" spans="1:34" s="263" customFormat="1" ht="14.4" customHeight="1" x14ac:dyDescent="0.3">
      <c r="A434" s="275" t="s">
        <v>440</v>
      </c>
      <c r="B434" s="409" t="s">
        <v>441</v>
      </c>
      <c r="C434" s="410"/>
      <c r="D434" s="410"/>
      <c r="E434" s="410"/>
      <c r="F434" s="410"/>
      <c r="G434" s="410"/>
      <c r="H434" s="410"/>
      <c r="I434" s="410"/>
      <c r="J434" s="410"/>
      <c r="K434" s="410"/>
      <c r="L434" s="410"/>
      <c r="M434" s="410"/>
      <c r="N434" s="410"/>
      <c r="O434" s="410"/>
      <c r="P434" s="410"/>
      <c r="Q434" s="276"/>
      <c r="R434" s="277"/>
      <c r="S434" s="278"/>
      <c r="T434" s="279"/>
      <c r="U434" s="280"/>
      <c r="V434" s="262"/>
      <c r="W434" s="262"/>
      <c r="X434" s="262"/>
      <c r="Y434" s="262"/>
      <c r="Z434" s="262"/>
      <c r="AA434" s="262"/>
      <c r="AB434" s="262"/>
      <c r="AC434" s="262"/>
      <c r="AD434" s="262"/>
      <c r="AE434" s="262"/>
      <c r="AF434" s="262"/>
      <c r="AG434" s="262"/>
      <c r="AH434" s="262"/>
    </row>
    <row r="435" spans="1:34" s="263" customFormat="1" ht="14.4" customHeight="1" x14ac:dyDescent="0.3">
      <c r="A435" s="275" t="s">
        <v>442</v>
      </c>
      <c r="B435" s="411" t="s">
        <v>443</v>
      </c>
      <c r="C435" s="412"/>
      <c r="D435" s="412"/>
      <c r="E435" s="412"/>
      <c r="F435" s="412"/>
      <c r="G435" s="412"/>
      <c r="H435" s="412"/>
      <c r="I435" s="412"/>
      <c r="J435" s="412"/>
      <c r="K435" s="412"/>
      <c r="L435" s="412"/>
      <c r="M435" s="412"/>
      <c r="N435" s="412"/>
      <c r="O435" s="412"/>
      <c r="P435" s="412"/>
      <c r="Q435" s="276"/>
      <c r="R435" s="281"/>
      <c r="S435" s="278"/>
      <c r="T435" s="279"/>
      <c r="U435" s="280"/>
      <c r="V435" s="262"/>
      <c r="W435" s="262"/>
      <c r="X435" s="262"/>
      <c r="Y435" s="262"/>
      <c r="Z435" s="262"/>
      <c r="AA435" s="262"/>
      <c r="AB435" s="262"/>
      <c r="AC435" s="262"/>
      <c r="AD435" s="262"/>
      <c r="AE435" s="262"/>
      <c r="AF435" s="262"/>
      <c r="AG435" s="262"/>
      <c r="AH435" s="262"/>
    </row>
    <row r="436" spans="1:34" s="284" customFormat="1" ht="14.4" customHeight="1" x14ac:dyDescent="0.3">
      <c r="A436" s="282" t="s">
        <v>444</v>
      </c>
      <c r="B436" s="413" t="s">
        <v>445</v>
      </c>
      <c r="C436" s="414"/>
      <c r="D436" s="414"/>
      <c r="E436" s="414"/>
      <c r="F436" s="414"/>
      <c r="G436" s="414"/>
      <c r="H436" s="414"/>
      <c r="I436" s="414"/>
      <c r="J436" s="414"/>
      <c r="K436" s="414"/>
      <c r="L436" s="414"/>
      <c r="M436" s="414"/>
      <c r="N436" s="414"/>
      <c r="O436" s="414"/>
      <c r="P436" s="414"/>
      <c r="Q436" s="276"/>
      <c r="R436" s="281"/>
      <c r="S436" s="278"/>
      <c r="T436" s="279"/>
      <c r="U436" s="280"/>
      <c r="V436" s="283"/>
      <c r="W436" s="283"/>
      <c r="X436" s="283"/>
      <c r="Y436" s="283"/>
      <c r="Z436" s="283"/>
      <c r="AA436" s="283"/>
      <c r="AB436" s="283"/>
      <c r="AC436" s="283"/>
      <c r="AD436" s="283"/>
      <c r="AE436" s="283"/>
      <c r="AF436" s="283"/>
      <c r="AG436" s="283"/>
      <c r="AH436" s="283"/>
    </row>
    <row r="437" spans="1:34" s="263" customFormat="1" ht="14.4" customHeight="1" x14ac:dyDescent="0.3">
      <c r="A437" s="285" t="s">
        <v>446</v>
      </c>
      <c r="B437" s="415" t="s">
        <v>447</v>
      </c>
      <c r="C437" s="416"/>
      <c r="D437" s="416"/>
      <c r="E437" s="416"/>
      <c r="F437" s="416"/>
      <c r="G437" s="416"/>
      <c r="H437" s="416"/>
      <c r="I437" s="416"/>
      <c r="J437" s="416"/>
      <c r="K437" s="416"/>
      <c r="L437" s="416"/>
      <c r="M437" s="416"/>
      <c r="N437" s="416"/>
      <c r="O437" s="416"/>
      <c r="P437" s="417"/>
      <c r="Q437" s="276"/>
      <c r="R437" s="277"/>
      <c r="S437" s="278"/>
      <c r="T437" s="279"/>
      <c r="U437" s="280"/>
      <c r="V437" s="262"/>
      <c r="W437" s="262"/>
      <c r="X437" s="262"/>
      <c r="Y437" s="262"/>
      <c r="Z437" s="262"/>
      <c r="AA437" s="262"/>
      <c r="AB437" s="262"/>
      <c r="AC437" s="262"/>
      <c r="AD437" s="262"/>
      <c r="AE437" s="262"/>
      <c r="AF437" s="262"/>
      <c r="AG437" s="262"/>
      <c r="AH437" s="262"/>
    </row>
    <row r="438" spans="1:34" s="263" customFormat="1" ht="14.4" customHeight="1" thickBot="1" x14ac:dyDescent="0.35">
      <c r="A438" s="286" t="s">
        <v>448</v>
      </c>
      <c r="B438" s="418" t="s">
        <v>449</v>
      </c>
      <c r="C438" s="419"/>
      <c r="D438" s="419"/>
      <c r="E438" s="419"/>
      <c r="F438" s="419"/>
      <c r="G438" s="419"/>
      <c r="H438" s="419"/>
      <c r="I438" s="419"/>
      <c r="J438" s="419"/>
      <c r="K438" s="419"/>
      <c r="L438" s="419"/>
      <c r="M438" s="419"/>
      <c r="N438" s="419"/>
      <c r="O438" s="419"/>
      <c r="P438" s="419"/>
      <c r="Q438" s="287"/>
      <c r="R438" s="288"/>
      <c r="S438" s="289"/>
      <c r="T438" s="290"/>
      <c r="U438" s="291"/>
      <c r="V438" s="262"/>
      <c r="W438" s="262"/>
      <c r="X438" s="262"/>
      <c r="Y438" s="262"/>
      <c r="Z438" s="262"/>
      <c r="AA438" s="262"/>
      <c r="AB438" s="262"/>
      <c r="AC438" s="262"/>
      <c r="AD438" s="262"/>
      <c r="AE438" s="262"/>
      <c r="AF438" s="262"/>
      <c r="AG438" s="262"/>
      <c r="AH438" s="262"/>
    </row>
    <row r="439" spans="1:34" s="263" customFormat="1" ht="15.75" customHeight="1" x14ac:dyDescent="0.3">
      <c r="A439" s="384" t="s">
        <v>173</v>
      </c>
      <c r="B439" s="385"/>
      <c r="C439" s="385"/>
      <c r="D439" s="385"/>
      <c r="E439" s="385"/>
      <c r="F439" s="385"/>
      <c r="G439" s="385"/>
      <c r="H439" s="385"/>
      <c r="I439" s="385"/>
      <c r="J439" s="385"/>
      <c r="K439" s="385"/>
      <c r="L439" s="385"/>
      <c r="M439" s="385"/>
      <c r="N439" s="385"/>
      <c r="O439" s="385"/>
      <c r="P439" s="385"/>
      <c r="Q439" s="331"/>
      <c r="R439" s="331"/>
      <c r="S439" s="331"/>
      <c r="T439" s="331"/>
      <c r="U439" s="332"/>
      <c r="V439" s="262"/>
      <c r="W439" s="262"/>
      <c r="X439" s="262"/>
      <c r="Y439" s="262"/>
      <c r="Z439" s="262"/>
      <c r="AA439" s="262"/>
      <c r="AB439" s="262"/>
      <c r="AC439" s="262"/>
      <c r="AD439" s="262"/>
      <c r="AE439" s="262"/>
      <c r="AF439" s="262"/>
      <c r="AG439" s="262"/>
      <c r="AH439" s="262"/>
    </row>
    <row r="440" spans="1:34" s="263" customFormat="1" ht="15.75" customHeight="1" x14ac:dyDescent="0.3">
      <c r="A440" s="333"/>
      <c r="B440" s="334"/>
      <c r="C440" s="334"/>
      <c r="D440" s="334"/>
      <c r="E440" s="334"/>
      <c r="F440" s="334"/>
      <c r="G440" s="334"/>
      <c r="H440" s="334"/>
      <c r="I440" s="334"/>
      <c r="J440" s="334"/>
      <c r="K440" s="334"/>
      <c r="L440" s="334"/>
      <c r="M440" s="334"/>
      <c r="N440" s="334"/>
      <c r="O440" s="334"/>
      <c r="P440" s="334"/>
      <c r="Q440" s="334"/>
      <c r="R440" s="334"/>
      <c r="S440" s="334"/>
      <c r="T440" s="334"/>
      <c r="U440" s="332"/>
      <c r="V440" s="262"/>
      <c r="W440" s="262"/>
      <c r="X440" s="262"/>
      <c r="Y440" s="262"/>
      <c r="Z440" s="262"/>
      <c r="AA440" s="262"/>
      <c r="AB440" s="262"/>
      <c r="AC440" s="262"/>
      <c r="AD440" s="262"/>
      <c r="AE440" s="262"/>
      <c r="AF440" s="262"/>
      <c r="AG440" s="262"/>
      <c r="AH440" s="262"/>
    </row>
    <row r="441" spans="1:34" s="263" customFormat="1" ht="15.75" customHeight="1" x14ac:dyDescent="0.3">
      <c r="A441" s="333"/>
      <c r="B441" s="334"/>
      <c r="C441" s="334"/>
      <c r="D441" s="334"/>
      <c r="E441" s="334"/>
      <c r="F441" s="334"/>
      <c r="G441" s="334"/>
      <c r="H441" s="334"/>
      <c r="I441" s="334"/>
      <c r="J441" s="334"/>
      <c r="K441" s="334"/>
      <c r="L441" s="334"/>
      <c r="M441" s="334"/>
      <c r="N441" s="334"/>
      <c r="O441" s="334"/>
      <c r="P441" s="334"/>
      <c r="Q441" s="334"/>
      <c r="R441" s="334"/>
      <c r="S441" s="334"/>
      <c r="T441" s="334"/>
      <c r="U441" s="332"/>
      <c r="V441" s="262"/>
      <c r="W441" s="262"/>
      <c r="X441" s="262"/>
      <c r="Y441" s="262"/>
      <c r="Z441" s="262"/>
      <c r="AA441" s="262"/>
      <c r="AB441" s="262"/>
      <c r="AC441" s="262"/>
      <c r="AD441" s="262"/>
      <c r="AE441" s="262"/>
      <c r="AF441" s="262"/>
      <c r="AG441" s="262"/>
      <c r="AH441" s="262"/>
    </row>
    <row r="442" spans="1:34" s="263" customFormat="1" ht="15.75" customHeight="1" thickBot="1" x14ac:dyDescent="0.35">
      <c r="A442" s="335"/>
      <c r="B442" s="336"/>
      <c r="C442" s="336"/>
      <c r="D442" s="336"/>
      <c r="E442" s="336"/>
      <c r="F442" s="336"/>
      <c r="G442" s="336"/>
      <c r="H442" s="336"/>
      <c r="I442" s="336"/>
      <c r="J442" s="336"/>
      <c r="K442" s="336"/>
      <c r="L442" s="336"/>
      <c r="M442" s="336"/>
      <c r="N442" s="336"/>
      <c r="O442" s="336"/>
      <c r="P442" s="336"/>
      <c r="Q442" s="336"/>
      <c r="R442" s="336"/>
      <c r="S442" s="336"/>
      <c r="T442" s="336"/>
      <c r="U442" s="337"/>
      <c r="V442" s="262"/>
      <c r="W442" s="262"/>
      <c r="X442" s="262"/>
      <c r="Y442" s="262"/>
      <c r="Z442" s="262"/>
      <c r="AA442" s="262"/>
      <c r="AB442" s="262"/>
      <c r="AC442" s="262"/>
      <c r="AD442" s="262"/>
      <c r="AE442" s="262"/>
      <c r="AF442" s="262"/>
      <c r="AG442" s="262"/>
      <c r="AH442" s="262"/>
    </row>
    <row r="443" spans="1:34" s="263" customFormat="1" ht="6" customHeight="1" thickTop="1" thickBot="1" x14ac:dyDescent="0.35">
      <c r="A443" s="292"/>
      <c r="B443" s="292"/>
      <c r="C443" s="292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62"/>
      <c r="W443" s="262"/>
      <c r="X443" s="262"/>
      <c r="Y443" s="262"/>
      <c r="Z443" s="262"/>
      <c r="AA443" s="262"/>
      <c r="AB443" s="262"/>
      <c r="AC443" s="262"/>
      <c r="AD443" s="262"/>
      <c r="AE443" s="262"/>
      <c r="AF443" s="262"/>
      <c r="AG443" s="262"/>
      <c r="AH443" s="262"/>
    </row>
    <row r="444" spans="1:34" s="263" customFormat="1" ht="14.4" customHeight="1" thickBot="1" x14ac:dyDescent="0.35">
      <c r="A444" s="293">
        <v>11</v>
      </c>
      <c r="B444" s="420" t="s">
        <v>450</v>
      </c>
      <c r="C444" s="421"/>
      <c r="D444" s="421"/>
      <c r="E444" s="421"/>
      <c r="F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2" t="s">
        <v>451</v>
      </c>
      <c r="R444" s="423"/>
      <c r="S444" s="294"/>
      <c r="T444" s="424" t="s">
        <v>452</v>
      </c>
      <c r="U444" s="425"/>
      <c r="V444" s="262"/>
      <c r="W444" s="262"/>
      <c r="X444" s="262"/>
      <c r="Y444" s="262"/>
      <c r="Z444" s="262"/>
      <c r="AA444" s="262"/>
      <c r="AB444" s="262"/>
      <c r="AC444" s="262"/>
      <c r="AD444" s="262"/>
      <c r="AE444" s="262"/>
      <c r="AF444" s="262"/>
      <c r="AG444" s="262"/>
      <c r="AH444" s="262"/>
    </row>
    <row r="445" spans="1:34" s="263" customFormat="1" ht="14.4" customHeight="1" thickBot="1" x14ac:dyDescent="0.35">
      <c r="A445" s="295" t="s">
        <v>453</v>
      </c>
      <c r="B445" s="373" t="s">
        <v>454</v>
      </c>
      <c r="C445" s="374"/>
      <c r="D445" s="374"/>
      <c r="E445" s="374"/>
      <c r="F445" s="374"/>
      <c r="G445" s="374"/>
      <c r="H445" s="374"/>
      <c r="I445" s="374"/>
      <c r="J445" s="374"/>
      <c r="K445" s="374"/>
      <c r="L445" s="374"/>
      <c r="M445" s="374"/>
      <c r="N445" s="374"/>
      <c r="O445" s="374"/>
      <c r="P445" s="375"/>
      <c r="Q445" s="376"/>
      <c r="R445" s="377"/>
      <c r="S445" s="324"/>
      <c r="T445" s="378"/>
      <c r="U445" s="379"/>
      <c r="V445" s="262"/>
      <c r="W445" s="262"/>
      <c r="X445" s="262"/>
      <c r="Y445" s="262"/>
      <c r="Z445" s="262"/>
      <c r="AA445" s="262"/>
      <c r="AB445" s="262"/>
      <c r="AC445" s="262"/>
      <c r="AD445" s="262"/>
      <c r="AE445" s="262"/>
      <c r="AF445" s="262"/>
      <c r="AG445" s="262"/>
      <c r="AH445" s="262"/>
    </row>
    <row r="446" spans="1:34" s="263" customFormat="1" ht="14.4" customHeight="1" thickBot="1" x14ac:dyDescent="0.35">
      <c r="A446" s="296" t="s">
        <v>455</v>
      </c>
      <c r="B446" s="380" t="s">
        <v>456</v>
      </c>
      <c r="C446" s="381"/>
      <c r="D446" s="381"/>
      <c r="E446" s="381"/>
      <c r="F446" s="381"/>
      <c r="G446" s="381"/>
      <c r="H446" s="381"/>
      <c r="I446" s="381"/>
      <c r="J446" s="381"/>
      <c r="K446" s="381"/>
      <c r="L446" s="381"/>
      <c r="M446" s="381"/>
      <c r="N446" s="381"/>
      <c r="O446" s="381"/>
      <c r="P446" s="381"/>
      <c r="Q446" s="376"/>
      <c r="R446" s="377"/>
      <c r="S446" s="325"/>
      <c r="T446" s="382"/>
      <c r="U446" s="383"/>
      <c r="V446" s="262"/>
      <c r="W446" s="262"/>
      <c r="X446" s="262"/>
      <c r="Y446" s="262"/>
      <c r="Z446" s="262"/>
      <c r="AA446" s="262"/>
      <c r="AB446" s="262"/>
      <c r="AC446" s="262"/>
      <c r="AD446" s="262"/>
      <c r="AE446" s="262"/>
      <c r="AF446" s="262"/>
      <c r="AG446" s="262"/>
      <c r="AH446" s="262"/>
    </row>
    <row r="447" spans="1:34" s="263" customFormat="1" ht="14.4" customHeight="1" x14ac:dyDescent="0.3">
      <c r="A447" s="384" t="s">
        <v>173</v>
      </c>
      <c r="B447" s="385"/>
      <c r="C447" s="385"/>
      <c r="D447" s="385"/>
      <c r="E447" s="385"/>
      <c r="F447" s="385"/>
      <c r="G447" s="385"/>
      <c r="H447" s="385"/>
      <c r="I447" s="385"/>
      <c r="J447" s="385"/>
      <c r="K447" s="385"/>
      <c r="L447" s="385"/>
      <c r="M447" s="385"/>
      <c r="N447" s="385"/>
      <c r="O447" s="385"/>
      <c r="P447" s="385"/>
      <c r="Q447" s="331"/>
      <c r="R447" s="331"/>
      <c r="S447" s="331"/>
      <c r="T447" s="331"/>
      <c r="U447" s="332"/>
      <c r="V447" s="262"/>
      <c r="W447" s="262"/>
      <c r="X447" s="262"/>
      <c r="Y447" s="262"/>
      <c r="Z447" s="262"/>
      <c r="AA447" s="262"/>
      <c r="AB447" s="262"/>
      <c r="AC447" s="262"/>
      <c r="AD447" s="262"/>
      <c r="AE447" s="262"/>
      <c r="AF447" s="262"/>
      <c r="AG447" s="262"/>
      <c r="AH447" s="262"/>
    </row>
    <row r="448" spans="1:34" s="263" customFormat="1" ht="14.4" customHeight="1" x14ac:dyDescent="0.3">
      <c r="A448" s="333"/>
      <c r="B448" s="334"/>
      <c r="C448" s="334"/>
      <c r="D448" s="334"/>
      <c r="E448" s="334"/>
      <c r="F448" s="334"/>
      <c r="G448" s="334"/>
      <c r="H448" s="334"/>
      <c r="I448" s="334"/>
      <c r="J448" s="334"/>
      <c r="K448" s="334"/>
      <c r="L448" s="334"/>
      <c r="M448" s="334"/>
      <c r="N448" s="334"/>
      <c r="O448" s="334"/>
      <c r="P448" s="334"/>
      <c r="Q448" s="334"/>
      <c r="R448" s="334"/>
      <c r="S448" s="334"/>
      <c r="T448" s="334"/>
      <c r="U448" s="332"/>
      <c r="V448" s="262"/>
      <c r="W448" s="262"/>
      <c r="X448" s="262"/>
      <c r="Y448" s="262"/>
      <c r="Z448" s="262"/>
      <c r="AA448" s="262"/>
      <c r="AB448" s="262"/>
      <c r="AC448" s="262"/>
      <c r="AD448" s="262"/>
      <c r="AE448" s="262"/>
      <c r="AF448" s="262"/>
      <c r="AG448" s="262"/>
      <c r="AH448" s="262"/>
    </row>
    <row r="449" spans="1:34" s="263" customFormat="1" ht="14.4" customHeight="1" x14ac:dyDescent="0.3">
      <c r="A449" s="333"/>
      <c r="B449" s="334"/>
      <c r="C449" s="334"/>
      <c r="D449" s="334"/>
      <c r="E449" s="334"/>
      <c r="F449" s="334"/>
      <c r="G449" s="334"/>
      <c r="H449" s="334"/>
      <c r="I449" s="334"/>
      <c r="J449" s="334"/>
      <c r="K449" s="334"/>
      <c r="L449" s="334"/>
      <c r="M449" s="334"/>
      <c r="N449" s="334"/>
      <c r="O449" s="334"/>
      <c r="P449" s="334"/>
      <c r="Q449" s="334"/>
      <c r="R449" s="334"/>
      <c r="S449" s="334"/>
      <c r="T449" s="334"/>
      <c r="U449" s="332"/>
      <c r="V449" s="262"/>
      <c r="W449" s="262"/>
      <c r="X449" s="262"/>
      <c r="Y449" s="262"/>
      <c r="Z449" s="262"/>
      <c r="AA449" s="262"/>
      <c r="AB449" s="262"/>
      <c r="AC449" s="262"/>
      <c r="AD449" s="262"/>
      <c r="AE449" s="262"/>
      <c r="AF449" s="262"/>
      <c r="AG449" s="262"/>
      <c r="AH449" s="262"/>
    </row>
    <row r="450" spans="1:34" s="263" customFormat="1" ht="14.4" customHeight="1" thickBot="1" x14ac:dyDescent="0.35">
      <c r="A450" s="335"/>
      <c r="B450" s="336"/>
      <c r="C450" s="336"/>
      <c r="D450" s="336"/>
      <c r="E450" s="336"/>
      <c r="F450" s="336"/>
      <c r="G450" s="336"/>
      <c r="H450" s="336"/>
      <c r="I450" s="336"/>
      <c r="J450" s="336"/>
      <c r="K450" s="336"/>
      <c r="L450" s="336"/>
      <c r="M450" s="336"/>
      <c r="N450" s="336"/>
      <c r="O450" s="336"/>
      <c r="P450" s="336"/>
      <c r="Q450" s="336"/>
      <c r="R450" s="336"/>
      <c r="S450" s="336"/>
      <c r="T450" s="336"/>
      <c r="U450" s="337"/>
      <c r="V450" s="262"/>
      <c r="W450" s="262"/>
      <c r="X450" s="262"/>
      <c r="Y450" s="262"/>
      <c r="Z450" s="262"/>
      <c r="AA450" s="262"/>
      <c r="AB450" s="262"/>
      <c r="AC450" s="262"/>
      <c r="AD450" s="262"/>
      <c r="AE450" s="262"/>
      <c r="AF450" s="262"/>
      <c r="AG450" s="262"/>
      <c r="AH450" s="262"/>
    </row>
    <row r="451" spans="1:34" s="3" customFormat="1" ht="6" customHeight="1" thickTop="1" thickBot="1" x14ac:dyDescent="0.35">
      <c r="A451" s="254"/>
      <c r="B451" s="254"/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s="263" customFormat="1" ht="15.75" customHeight="1" thickBot="1" x14ac:dyDescent="0.35">
      <c r="A452" s="317">
        <v>12</v>
      </c>
      <c r="B452" s="357" t="s">
        <v>481</v>
      </c>
      <c r="C452" s="358"/>
      <c r="D452" s="358"/>
      <c r="E452" s="358"/>
      <c r="F452" s="358"/>
      <c r="G452" s="358"/>
      <c r="H452" s="358"/>
      <c r="I452" s="318"/>
      <c r="J452" s="359" t="s">
        <v>482</v>
      </c>
      <c r="K452" s="360"/>
      <c r="L452" s="359" t="s">
        <v>483</v>
      </c>
      <c r="M452" s="361"/>
      <c r="N452" s="360"/>
      <c r="O452" s="359" t="s">
        <v>484</v>
      </c>
      <c r="P452" s="360"/>
      <c r="Q452" s="359" t="s">
        <v>485</v>
      </c>
      <c r="R452" s="361"/>
      <c r="S452" s="361"/>
      <c r="T452" s="361"/>
      <c r="U452" s="360"/>
      <c r="V452" s="262"/>
      <c r="W452" s="262"/>
      <c r="X452" s="262"/>
      <c r="Y452" s="262"/>
      <c r="Z452" s="262"/>
      <c r="AA452" s="262"/>
      <c r="AB452" s="262"/>
      <c r="AC452" s="262"/>
      <c r="AD452" s="262"/>
      <c r="AE452" s="262"/>
      <c r="AF452" s="262"/>
      <c r="AG452" s="262"/>
      <c r="AH452" s="262"/>
    </row>
    <row r="453" spans="1:34" s="263" customFormat="1" ht="19.95" customHeight="1" x14ac:dyDescent="0.3">
      <c r="A453" s="319" t="s">
        <v>486</v>
      </c>
      <c r="B453" s="362" t="s">
        <v>487</v>
      </c>
      <c r="C453" s="363"/>
      <c r="D453" s="363"/>
      <c r="E453" s="363"/>
      <c r="F453" s="363"/>
      <c r="G453" s="363"/>
      <c r="H453" s="363"/>
      <c r="I453" s="364"/>
      <c r="J453" s="365"/>
      <c r="K453" s="366"/>
      <c r="L453" s="367"/>
      <c r="M453" s="368"/>
      <c r="N453" s="369"/>
      <c r="O453" s="367"/>
      <c r="P453" s="369"/>
      <c r="Q453" s="370"/>
      <c r="R453" s="371"/>
      <c r="S453" s="371"/>
      <c r="T453" s="371"/>
      <c r="U453" s="372"/>
      <c r="V453" s="262"/>
      <c r="W453" s="262"/>
      <c r="X453" s="262"/>
      <c r="Y453" s="262"/>
      <c r="Z453" s="262"/>
      <c r="AA453" s="262"/>
      <c r="AB453" s="262"/>
      <c r="AC453" s="262"/>
      <c r="AD453" s="262"/>
      <c r="AE453" s="262"/>
      <c r="AF453" s="262"/>
      <c r="AG453" s="262"/>
      <c r="AH453" s="262"/>
    </row>
    <row r="454" spans="1:34" s="263" customFormat="1" ht="19.95" customHeight="1" x14ac:dyDescent="0.3">
      <c r="A454" s="320" t="s">
        <v>488</v>
      </c>
      <c r="B454" s="353" t="s">
        <v>489</v>
      </c>
      <c r="C454" s="353"/>
      <c r="D454" s="353"/>
      <c r="E454" s="353"/>
      <c r="F454" s="353"/>
      <c r="G454" s="353"/>
      <c r="H454" s="353"/>
      <c r="I454" s="353"/>
      <c r="J454" s="344"/>
      <c r="K454" s="344"/>
      <c r="L454" s="344"/>
      <c r="M454" s="344"/>
      <c r="N454" s="344"/>
      <c r="O454" s="344"/>
      <c r="P454" s="344"/>
      <c r="Q454" s="350"/>
      <c r="R454" s="350"/>
      <c r="S454" s="350"/>
      <c r="T454" s="350"/>
      <c r="U454" s="354"/>
      <c r="V454" s="262"/>
      <c r="W454" s="262"/>
      <c r="X454" s="262"/>
      <c r="Y454" s="262"/>
      <c r="Z454" s="262"/>
      <c r="AA454" s="262"/>
      <c r="AB454" s="262"/>
      <c r="AC454" s="262"/>
      <c r="AD454" s="262"/>
      <c r="AE454" s="262"/>
      <c r="AF454" s="262"/>
      <c r="AG454" s="262"/>
      <c r="AH454" s="262"/>
    </row>
    <row r="455" spans="1:34" s="263" customFormat="1" ht="19.95" customHeight="1" x14ac:dyDescent="0.3">
      <c r="A455" s="320" t="s">
        <v>490</v>
      </c>
      <c r="B455" s="353" t="s">
        <v>491</v>
      </c>
      <c r="C455" s="353"/>
      <c r="D455" s="353"/>
      <c r="E455" s="353"/>
      <c r="F455" s="353"/>
      <c r="G455" s="353"/>
      <c r="H455" s="353"/>
      <c r="I455" s="353"/>
      <c r="J455" s="356"/>
      <c r="K455" s="344"/>
      <c r="L455" s="344"/>
      <c r="M455" s="344"/>
      <c r="N455" s="344"/>
      <c r="O455" s="344"/>
      <c r="P455" s="344"/>
      <c r="Q455" s="350"/>
      <c r="R455" s="350"/>
      <c r="S455" s="350"/>
      <c r="T455" s="350"/>
      <c r="U455" s="354"/>
      <c r="V455" s="262"/>
      <c r="W455" s="262"/>
      <c r="X455" s="262"/>
      <c r="Y455" s="262"/>
      <c r="Z455" s="262"/>
      <c r="AA455" s="262"/>
      <c r="AB455" s="262"/>
      <c r="AC455" s="262"/>
      <c r="AD455" s="262"/>
      <c r="AE455" s="262"/>
      <c r="AF455" s="262"/>
      <c r="AG455" s="262"/>
      <c r="AH455" s="262"/>
    </row>
    <row r="456" spans="1:34" s="263" customFormat="1" ht="19.95" customHeight="1" x14ac:dyDescent="0.3">
      <c r="A456" s="320" t="s">
        <v>492</v>
      </c>
      <c r="B456" s="353" t="s">
        <v>493</v>
      </c>
      <c r="C456" s="353"/>
      <c r="D456" s="353"/>
      <c r="E456" s="353"/>
      <c r="F456" s="353"/>
      <c r="G456" s="353"/>
      <c r="H456" s="353"/>
      <c r="I456" s="353"/>
      <c r="J456" s="349"/>
      <c r="K456" s="344"/>
      <c r="L456" s="355"/>
      <c r="M456" s="355"/>
      <c r="N456" s="355"/>
      <c r="O456" s="344"/>
      <c r="P456" s="344"/>
      <c r="Q456" s="350"/>
      <c r="R456" s="350"/>
      <c r="S456" s="350"/>
      <c r="T456" s="350"/>
      <c r="U456" s="354"/>
      <c r="V456" s="262"/>
      <c r="W456" s="262"/>
      <c r="X456" s="262"/>
      <c r="Y456" s="262"/>
      <c r="Z456" s="262"/>
      <c r="AA456" s="262"/>
      <c r="AB456" s="262"/>
      <c r="AC456" s="262"/>
      <c r="AD456" s="262"/>
      <c r="AE456" s="262"/>
      <c r="AF456" s="262"/>
      <c r="AG456" s="262"/>
      <c r="AH456" s="262"/>
    </row>
    <row r="457" spans="1:34" s="263" customFormat="1" ht="19.95" customHeight="1" x14ac:dyDescent="0.3">
      <c r="A457" s="320" t="s">
        <v>494</v>
      </c>
      <c r="B457" s="353" t="s">
        <v>495</v>
      </c>
      <c r="C457" s="353"/>
      <c r="D457" s="353"/>
      <c r="E457" s="353"/>
      <c r="F457" s="353"/>
      <c r="G457" s="353"/>
      <c r="H457" s="353"/>
      <c r="I457" s="353"/>
      <c r="J457" s="349"/>
      <c r="K457" s="344"/>
      <c r="L457" s="344"/>
      <c r="M457" s="344"/>
      <c r="N457" s="344"/>
      <c r="O457" s="344"/>
      <c r="P457" s="344"/>
      <c r="Q457" s="350"/>
      <c r="R457" s="350"/>
      <c r="S457" s="350"/>
      <c r="T457" s="350"/>
      <c r="U457" s="354"/>
      <c r="V457" s="262"/>
      <c r="W457" s="262"/>
      <c r="X457" s="262"/>
      <c r="Y457" s="262"/>
      <c r="Z457" s="262"/>
      <c r="AA457" s="262"/>
      <c r="AB457" s="262"/>
      <c r="AC457" s="262"/>
      <c r="AD457" s="262"/>
      <c r="AE457" s="262"/>
      <c r="AF457" s="262"/>
      <c r="AG457" s="262"/>
      <c r="AH457" s="262"/>
    </row>
    <row r="458" spans="1:34" s="263" customFormat="1" ht="19.95" customHeight="1" x14ac:dyDescent="0.3">
      <c r="A458" s="320" t="s">
        <v>496</v>
      </c>
      <c r="B458" s="353" t="s">
        <v>497</v>
      </c>
      <c r="C458" s="353"/>
      <c r="D458" s="353"/>
      <c r="E458" s="353"/>
      <c r="F458" s="353"/>
      <c r="G458" s="353"/>
      <c r="H458" s="353"/>
      <c r="I458" s="353"/>
      <c r="J458" s="349"/>
      <c r="K458" s="344"/>
      <c r="L458" s="344"/>
      <c r="M458" s="344"/>
      <c r="N458" s="344"/>
      <c r="O458" s="344"/>
      <c r="P458" s="344"/>
      <c r="Q458" s="350"/>
      <c r="R458" s="350"/>
      <c r="S458" s="350"/>
      <c r="T458" s="350"/>
      <c r="U458" s="354"/>
      <c r="V458" s="262"/>
      <c r="W458" s="262"/>
      <c r="X458" s="262"/>
      <c r="Y458" s="262"/>
      <c r="Z458" s="262"/>
      <c r="AA458" s="262"/>
      <c r="AB458" s="262"/>
      <c r="AC458" s="262"/>
      <c r="AD458" s="262"/>
      <c r="AE458" s="262"/>
      <c r="AF458" s="262"/>
      <c r="AG458" s="262"/>
      <c r="AH458" s="262"/>
    </row>
    <row r="459" spans="1:34" s="263" customFormat="1" ht="19.95" customHeight="1" x14ac:dyDescent="0.3">
      <c r="A459" s="321" t="s">
        <v>498</v>
      </c>
      <c r="B459" s="341" t="s">
        <v>499</v>
      </c>
      <c r="C459" s="342"/>
      <c r="D459" s="342"/>
      <c r="E459" s="342"/>
      <c r="F459" s="342"/>
      <c r="G459" s="342"/>
      <c r="H459" s="342"/>
      <c r="I459" s="343"/>
      <c r="J459" s="322"/>
      <c r="K459" s="322"/>
      <c r="L459" s="344"/>
      <c r="M459" s="344"/>
      <c r="N459" s="344"/>
      <c r="O459" s="344"/>
      <c r="P459" s="344"/>
      <c r="Q459" s="345"/>
      <c r="R459" s="346"/>
      <c r="S459" s="346"/>
      <c r="T459" s="346"/>
      <c r="U459" s="347"/>
      <c r="V459" s="262"/>
      <c r="W459" s="262"/>
      <c r="X459" s="262"/>
      <c r="Y459" s="262"/>
      <c r="Z459" s="262"/>
      <c r="AA459" s="262"/>
      <c r="AB459" s="262"/>
      <c r="AC459" s="262"/>
      <c r="AD459" s="262"/>
      <c r="AE459" s="262"/>
      <c r="AF459" s="262"/>
      <c r="AG459" s="262"/>
      <c r="AH459" s="262"/>
    </row>
    <row r="460" spans="1:34" s="263" customFormat="1" ht="19.95" customHeight="1" x14ac:dyDescent="0.3">
      <c r="A460" s="321" t="s">
        <v>500</v>
      </c>
      <c r="B460" s="341" t="s">
        <v>501</v>
      </c>
      <c r="C460" s="342"/>
      <c r="D460" s="342"/>
      <c r="E460" s="342"/>
      <c r="F460" s="342"/>
      <c r="G460" s="342"/>
      <c r="H460" s="342"/>
      <c r="I460" s="343"/>
      <c r="J460" s="322"/>
      <c r="K460" s="322"/>
      <c r="L460" s="344"/>
      <c r="M460" s="344"/>
      <c r="N460" s="344"/>
      <c r="O460" s="344"/>
      <c r="P460" s="344"/>
      <c r="Q460" s="345"/>
      <c r="R460" s="346"/>
      <c r="S460" s="346"/>
      <c r="T460" s="346"/>
      <c r="U460" s="347"/>
      <c r="V460" s="262"/>
      <c r="W460" s="262"/>
      <c r="X460" s="262"/>
      <c r="Y460" s="262"/>
      <c r="Z460" s="262"/>
      <c r="AA460" s="262"/>
      <c r="AB460" s="262"/>
      <c r="AC460" s="262"/>
      <c r="AD460" s="262"/>
      <c r="AE460" s="262"/>
      <c r="AF460" s="262"/>
      <c r="AG460" s="262"/>
      <c r="AH460" s="262"/>
    </row>
    <row r="461" spans="1:34" s="263" customFormat="1" ht="19.95" customHeight="1" thickBot="1" x14ac:dyDescent="0.35">
      <c r="A461" s="323" t="s">
        <v>502</v>
      </c>
      <c r="B461" s="348" t="s">
        <v>503</v>
      </c>
      <c r="C461" s="348"/>
      <c r="D461" s="348"/>
      <c r="E461" s="348"/>
      <c r="F461" s="348"/>
      <c r="G461" s="348"/>
      <c r="H461" s="348"/>
      <c r="I461" s="348"/>
      <c r="J461" s="349"/>
      <c r="K461" s="344"/>
      <c r="L461" s="350"/>
      <c r="M461" s="350"/>
      <c r="N461" s="350"/>
      <c r="O461" s="344"/>
      <c r="P461" s="344"/>
      <c r="Q461" s="351"/>
      <c r="R461" s="351"/>
      <c r="S461" s="351"/>
      <c r="T461" s="351"/>
      <c r="U461" s="352"/>
      <c r="V461" s="262"/>
      <c r="W461" s="262"/>
      <c r="X461" s="262"/>
      <c r="Y461" s="262"/>
      <c r="Z461" s="262"/>
      <c r="AA461" s="262"/>
      <c r="AB461" s="262"/>
      <c r="AC461" s="262"/>
      <c r="AD461" s="262"/>
      <c r="AE461" s="262"/>
      <c r="AF461" s="262"/>
      <c r="AG461" s="262"/>
      <c r="AH461" s="262"/>
    </row>
    <row r="462" spans="1:34" s="263" customFormat="1" ht="15.75" customHeight="1" thickBot="1" x14ac:dyDescent="0.35">
      <c r="A462" s="323" t="s">
        <v>504</v>
      </c>
      <c r="B462" s="326" t="s">
        <v>505</v>
      </c>
      <c r="C462" s="327"/>
      <c r="D462" s="327"/>
      <c r="E462" s="327"/>
      <c r="F462" s="327"/>
      <c r="G462" s="327"/>
      <c r="H462" s="327"/>
      <c r="I462" s="327"/>
      <c r="J462" s="328"/>
      <c r="K462" s="328"/>
      <c r="L462" s="328"/>
      <c r="M462" s="328"/>
      <c r="N462" s="328"/>
      <c r="O462" s="328"/>
      <c r="P462" s="328"/>
      <c r="Q462" s="327"/>
      <c r="R462" s="327"/>
      <c r="S462" s="327"/>
      <c r="T462" s="327"/>
      <c r="U462" s="329"/>
      <c r="V462" s="262"/>
      <c r="W462" s="262"/>
      <c r="X462" s="262"/>
      <c r="Y462" s="262"/>
      <c r="Z462" s="262"/>
      <c r="AA462" s="262"/>
      <c r="AB462" s="262"/>
      <c r="AC462" s="262"/>
      <c r="AD462" s="262"/>
      <c r="AE462" s="262"/>
      <c r="AF462" s="262"/>
      <c r="AG462" s="262"/>
      <c r="AH462" s="262"/>
    </row>
    <row r="463" spans="1:34" s="263" customFormat="1" ht="15.75" customHeight="1" x14ac:dyDescent="0.3">
      <c r="A463" s="330" t="s">
        <v>173</v>
      </c>
      <c r="B463" s="331"/>
      <c r="C463" s="331"/>
      <c r="D463" s="331"/>
      <c r="E463" s="331"/>
      <c r="F463" s="331"/>
      <c r="G463" s="331"/>
      <c r="H463" s="331"/>
      <c r="I463" s="331"/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2"/>
      <c r="V463" s="262"/>
      <c r="W463" s="262"/>
      <c r="X463" s="262"/>
      <c r="Y463" s="262"/>
      <c r="Z463" s="262"/>
      <c r="AA463" s="262"/>
      <c r="AB463" s="262"/>
      <c r="AC463" s="262"/>
      <c r="AD463" s="262"/>
      <c r="AE463" s="262"/>
      <c r="AF463" s="262"/>
      <c r="AG463" s="262"/>
      <c r="AH463" s="262"/>
    </row>
    <row r="464" spans="1:34" s="263" customFormat="1" ht="15.75" customHeight="1" x14ac:dyDescent="0.3">
      <c r="A464" s="333"/>
      <c r="B464" s="334"/>
      <c r="C464" s="334"/>
      <c r="D464" s="334"/>
      <c r="E464" s="334"/>
      <c r="F464" s="334"/>
      <c r="G464" s="334"/>
      <c r="H464" s="334"/>
      <c r="I464" s="334"/>
      <c r="J464" s="334"/>
      <c r="K464" s="334"/>
      <c r="L464" s="334"/>
      <c r="M464" s="334"/>
      <c r="N464" s="334"/>
      <c r="O464" s="334"/>
      <c r="P464" s="334"/>
      <c r="Q464" s="334"/>
      <c r="R464" s="334"/>
      <c r="S464" s="334"/>
      <c r="T464" s="334"/>
      <c r="U464" s="332"/>
      <c r="V464" s="262"/>
      <c r="W464" s="262"/>
      <c r="X464" s="262"/>
      <c r="Y464" s="262"/>
      <c r="Z464" s="262"/>
      <c r="AA464" s="262"/>
      <c r="AB464" s="262"/>
      <c r="AC464" s="262"/>
      <c r="AD464" s="262"/>
      <c r="AE464" s="262"/>
      <c r="AF464" s="262"/>
      <c r="AG464" s="262"/>
      <c r="AH464" s="262"/>
    </row>
    <row r="465" spans="1:34" s="263" customFormat="1" ht="15.75" customHeight="1" x14ac:dyDescent="0.3">
      <c r="A465" s="333"/>
      <c r="B465" s="334"/>
      <c r="C465" s="334"/>
      <c r="D465" s="334"/>
      <c r="E465" s="334"/>
      <c r="F465" s="334"/>
      <c r="G465" s="334"/>
      <c r="H465" s="334"/>
      <c r="I465" s="334"/>
      <c r="J465" s="334"/>
      <c r="K465" s="334"/>
      <c r="L465" s="334"/>
      <c r="M465" s="334"/>
      <c r="N465" s="334"/>
      <c r="O465" s="334"/>
      <c r="P465" s="334"/>
      <c r="Q465" s="334"/>
      <c r="R465" s="334"/>
      <c r="S465" s="334"/>
      <c r="T465" s="334"/>
      <c r="U465" s="332"/>
      <c r="V465" s="262"/>
      <c r="W465" s="262"/>
      <c r="X465" s="262"/>
      <c r="Y465" s="262"/>
      <c r="Z465" s="262"/>
      <c r="AA465" s="262"/>
      <c r="AB465" s="262"/>
      <c r="AC465" s="262"/>
      <c r="AD465" s="262"/>
      <c r="AE465" s="262"/>
      <c r="AF465" s="262"/>
      <c r="AG465" s="262"/>
      <c r="AH465" s="262"/>
    </row>
    <row r="466" spans="1:34" s="263" customFormat="1" ht="15.75" customHeight="1" thickBot="1" x14ac:dyDescent="0.35">
      <c r="A466" s="335"/>
      <c r="B466" s="336"/>
      <c r="C466" s="336"/>
      <c r="D466" s="336"/>
      <c r="E466" s="336"/>
      <c r="F466" s="336"/>
      <c r="G466" s="336"/>
      <c r="H466" s="336"/>
      <c r="I466" s="336"/>
      <c r="J466" s="336"/>
      <c r="K466" s="336"/>
      <c r="L466" s="336"/>
      <c r="M466" s="336"/>
      <c r="N466" s="336"/>
      <c r="O466" s="336"/>
      <c r="P466" s="336"/>
      <c r="Q466" s="336"/>
      <c r="R466" s="336"/>
      <c r="S466" s="336"/>
      <c r="T466" s="336"/>
      <c r="U466" s="337"/>
      <c r="V466" s="262"/>
      <c r="W466" s="262"/>
      <c r="X466" s="262"/>
      <c r="Y466" s="262"/>
      <c r="Z466" s="262"/>
      <c r="AA466" s="262"/>
      <c r="AB466" s="262"/>
      <c r="AC466" s="262"/>
      <c r="AD466" s="262"/>
      <c r="AE466" s="262"/>
      <c r="AF466" s="262"/>
      <c r="AG466" s="262"/>
      <c r="AH466" s="262"/>
    </row>
    <row r="467" spans="1:34" s="3" customFormat="1" ht="4.2" customHeight="1" thickTop="1" thickBot="1" x14ac:dyDescent="0.35">
      <c r="A467" s="254"/>
      <c r="B467" s="254"/>
      <c r="C467" s="254"/>
      <c r="D467" s="254"/>
      <c r="E467" s="254"/>
      <c r="F467" s="254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s="3" customFormat="1" ht="15.75" customHeight="1" thickTop="1" thickBot="1" x14ac:dyDescent="0.35">
      <c r="A468" s="494" t="s">
        <v>393</v>
      </c>
      <c r="B468" s="427"/>
      <c r="C468" s="427"/>
      <c r="D468" s="427"/>
      <c r="E468" s="427"/>
      <c r="F468" s="427"/>
      <c r="G468" s="427"/>
      <c r="H468" s="427"/>
      <c r="I468" s="427"/>
      <c r="J468" s="427"/>
      <c r="K468" s="427"/>
      <c r="L468" s="427"/>
      <c r="M468" s="427"/>
      <c r="N468" s="427"/>
      <c r="O468" s="427"/>
      <c r="P468" s="427"/>
      <c r="Q468" s="427"/>
      <c r="R468" s="427"/>
      <c r="S468" s="427"/>
      <c r="T468" s="427"/>
      <c r="U468" s="469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s="3" customFormat="1" ht="15.75" customHeight="1" x14ac:dyDescent="0.3">
      <c r="A469" s="515"/>
      <c r="B469" s="385"/>
      <c r="C469" s="385"/>
      <c r="D469" s="385"/>
      <c r="E469" s="385"/>
      <c r="F469" s="385"/>
      <c r="G469" s="385"/>
      <c r="H469" s="385"/>
      <c r="I469" s="385"/>
      <c r="J469" s="385"/>
      <c r="K469" s="385"/>
      <c r="L469" s="385"/>
      <c r="M469" s="385"/>
      <c r="N469" s="385"/>
      <c r="O469" s="385"/>
      <c r="P469" s="385"/>
      <c r="Q469" s="385"/>
      <c r="R469" s="385"/>
      <c r="S469" s="385"/>
      <c r="T469" s="385"/>
      <c r="U469" s="39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s="3" customFormat="1" ht="15.75" customHeight="1" x14ac:dyDescent="0.3">
      <c r="A470" s="333"/>
      <c r="B470" s="426"/>
      <c r="C470" s="426"/>
      <c r="D470" s="426"/>
      <c r="E470" s="426"/>
      <c r="F470" s="426"/>
      <c r="G470" s="426"/>
      <c r="H470" s="426"/>
      <c r="I470" s="426"/>
      <c r="J470" s="426"/>
      <c r="K470" s="426"/>
      <c r="L470" s="426"/>
      <c r="M470" s="426"/>
      <c r="N470" s="426"/>
      <c r="O470" s="426"/>
      <c r="P470" s="426"/>
      <c r="Q470" s="426"/>
      <c r="R470" s="426"/>
      <c r="S470" s="426"/>
      <c r="T470" s="426"/>
      <c r="U470" s="33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s="3" customFormat="1" ht="15.75" customHeight="1" x14ac:dyDescent="0.3">
      <c r="A471" s="333"/>
      <c r="B471" s="426"/>
      <c r="C471" s="426"/>
      <c r="D471" s="426"/>
      <c r="E471" s="426"/>
      <c r="F471" s="426"/>
      <c r="G471" s="426"/>
      <c r="H471" s="426"/>
      <c r="I471" s="426"/>
      <c r="J471" s="426"/>
      <c r="K471" s="426"/>
      <c r="L471" s="426"/>
      <c r="M471" s="426"/>
      <c r="N471" s="426"/>
      <c r="O471" s="426"/>
      <c r="P471" s="426"/>
      <c r="Q471" s="426"/>
      <c r="R471" s="426"/>
      <c r="S471" s="426"/>
      <c r="T471" s="426"/>
      <c r="U471" s="33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s="3" customFormat="1" ht="15.75" customHeight="1" x14ac:dyDescent="0.3">
      <c r="A472" s="333"/>
      <c r="B472" s="426"/>
      <c r="C472" s="426"/>
      <c r="D472" s="426"/>
      <c r="E472" s="426"/>
      <c r="F472" s="426"/>
      <c r="G472" s="426"/>
      <c r="H472" s="426"/>
      <c r="I472" s="426"/>
      <c r="J472" s="426"/>
      <c r="K472" s="426"/>
      <c r="L472" s="426"/>
      <c r="M472" s="426"/>
      <c r="N472" s="426"/>
      <c r="O472" s="426"/>
      <c r="P472" s="426"/>
      <c r="Q472" s="426"/>
      <c r="R472" s="426"/>
      <c r="S472" s="426"/>
      <c r="T472" s="426"/>
      <c r="U472" s="33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s="3" customFormat="1" ht="15.75" customHeight="1" x14ac:dyDescent="0.3">
      <c r="A473" s="333"/>
      <c r="B473" s="426"/>
      <c r="C473" s="426"/>
      <c r="D473" s="426"/>
      <c r="E473" s="426"/>
      <c r="F473" s="426"/>
      <c r="G473" s="426"/>
      <c r="H473" s="426"/>
      <c r="I473" s="426"/>
      <c r="J473" s="426"/>
      <c r="K473" s="426"/>
      <c r="L473" s="426"/>
      <c r="M473" s="426"/>
      <c r="N473" s="426"/>
      <c r="O473" s="426"/>
      <c r="P473" s="426"/>
      <c r="Q473" s="426"/>
      <c r="R473" s="426"/>
      <c r="S473" s="426"/>
      <c r="T473" s="426"/>
      <c r="U473" s="33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s="3" customFormat="1" ht="15.75" customHeight="1" x14ac:dyDescent="0.3">
      <c r="A474" s="333"/>
      <c r="B474" s="426"/>
      <c r="C474" s="426"/>
      <c r="D474" s="426"/>
      <c r="E474" s="426"/>
      <c r="F474" s="426"/>
      <c r="G474" s="426"/>
      <c r="H474" s="426"/>
      <c r="I474" s="426"/>
      <c r="J474" s="426"/>
      <c r="K474" s="426"/>
      <c r="L474" s="426"/>
      <c r="M474" s="426"/>
      <c r="N474" s="426"/>
      <c r="O474" s="426"/>
      <c r="P474" s="426"/>
      <c r="Q474" s="426"/>
      <c r="R474" s="426"/>
      <c r="S474" s="426"/>
      <c r="T474" s="426"/>
      <c r="U474" s="33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s="3" customFormat="1" ht="15.75" customHeight="1" x14ac:dyDescent="0.3">
      <c r="A475" s="333"/>
      <c r="B475" s="426"/>
      <c r="C475" s="426"/>
      <c r="D475" s="426"/>
      <c r="E475" s="426"/>
      <c r="F475" s="426"/>
      <c r="G475" s="426"/>
      <c r="H475" s="426"/>
      <c r="I475" s="426"/>
      <c r="J475" s="426"/>
      <c r="K475" s="426"/>
      <c r="L475" s="426"/>
      <c r="M475" s="426"/>
      <c r="N475" s="426"/>
      <c r="O475" s="426"/>
      <c r="P475" s="426"/>
      <c r="Q475" s="426"/>
      <c r="R475" s="426"/>
      <c r="S475" s="426"/>
      <c r="T475" s="426"/>
      <c r="U475" s="33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s="3" customFormat="1" ht="18" customHeight="1" x14ac:dyDescent="0.3">
      <c r="A476" s="333"/>
      <c r="B476" s="426"/>
      <c r="C476" s="426"/>
      <c r="D476" s="426"/>
      <c r="E476" s="426"/>
      <c r="F476" s="426"/>
      <c r="G476" s="426"/>
      <c r="H476" s="426"/>
      <c r="I476" s="426"/>
      <c r="J476" s="426"/>
      <c r="K476" s="426"/>
      <c r="L476" s="426"/>
      <c r="M476" s="426"/>
      <c r="N476" s="426"/>
      <c r="O476" s="426"/>
      <c r="P476" s="426"/>
      <c r="Q476" s="426"/>
      <c r="R476" s="426"/>
      <c r="S476" s="426"/>
      <c r="T476" s="426"/>
      <c r="U476" s="33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s="3" customFormat="1" ht="18" customHeight="1" x14ac:dyDescent="0.3">
      <c r="A477" s="333"/>
      <c r="B477" s="426"/>
      <c r="C477" s="426"/>
      <c r="D477" s="426"/>
      <c r="E477" s="426"/>
      <c r="F477" s="426"/>
      <c r="G477" s="426"/>
      <c r="H477" s="426"/>
      <c r="I477" s="426"/>
      <c r="J477" s="426"/>
      <c r="K477" s="426"/>
      <c r="L477" s="426"/>
      <c r="M477" s="426"/>
      <c r="N477" s="426"/>
      <c r="O477" s="426"/>
      <c r="P477" s="426"/>
      <c r="Q477" s="426"/>
      <c r="R477" s="426"/>
      <c r="S477" s="426"/>
      <c r="T477" s="426"/>
      <c r="U477" s="33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s="3" customFormat="1" ht="14.4" x14ac:dyDescent="0.3">
      <c r="A478" s="333"/>
      <c r="B478" s="426"/>
      <c r="C478" s="426"/>
      <c r="D478" s="426"/>
      <c r="E478" s="426"/>
      <c r="F478" s="426"/>
      <c r="G478" s="426"/>
      <c r="H478" s="426"/>
      <c r="I478" s="426"/>
      <c r="J478" s="426"/>
      <c r="K478" s="426"/>
      <c r="L478" s="426"/>
      <c r="M478" s="426"/>
      <c r="N478" s="426"/>
      <c r="O478" s="426"/>
      <c r="P478" s="426"/>
      <c r="Q478" s="426"/>
      <c r="R478" s="426"/>
      <c r="S478" s="426"/>
      <c r="T478" s="426"/>
      <c r="U478" s="33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s="3" customFormat="1" ht="14.4" x14ac:dyDescent="0.3">
      <c r="A479" s="333"/>
      <c r="B479" s="426"/>
      <c r="C479" s="426"/>
      <c r="D479" s="426"/>
      <c r="E479" s="426"/>
      <c r="F479" s="426"/>
      <c r="G479" s="426"/>
      <c r="H479" s="426"/>
      <c r="I479" s="426"/>
      <c r="J479" s="426"/>
      <c r="K479" s="426"/>
      <c r="L479" s="426"/>
      <c r="M479" s="426"/>
      <c r="N479" s="426"/>
      <c r="O479" s="426"/>
      <c r="P479" s="426"/>
      <c r="Q479" s="426"/>
      <c r="R479" s="426"/>
      <c r="S479" s="426"/>
      <c r="T479" s="426"/>
      <c r="U479" s="33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s="3" customFormat="1" ht="14.4" x14ac:dyDescent="0.3">
      <c r="A480" s="333"/>
      <c r="B480" s="426"/>
      <c r="C480" s="426"/>
      <c r="D480" s="426"/>
      <c r="E480" s="426"/>
      <c r="F480" s="426"/>
      <c r="G480" s="426"/>
      <c r="H480" s="426"/>
      <c r="I480" s="426"/>
      <c r="J480" s="426"/>
      <c r="K480" s="426"/>
      <c r="L480" s="426"/>
      <c r="M480" s="426"/>
      <c r="N480" s="426"/>
      <c r="O480" s="426"/>
      <c r="P480" s="426"/>
      <c r="Q480" s="426"/>
      <c r="R480" s="426"/>
      <c r="S480" s="426"/>
      <c r="T480" s="426"/>
      <c r="U480" s="33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s="3" customFormat="1" ht="14.4" x14ac:dyDescent="0.3">
      <c r="A481" s="333"/>
      <c r="B481" s="426"/>
      <c r="C481" s="426"/>
      <c r="D481" s="426"/>
      <c r="E481" s="426"/>
      <c r="F481" s="426"/>
      <c r="G481" s="426"/>
      <c r="H481" s="426"/>
      <c r="I481" s="426"/>
      <c r="J481" s="426"/>
      <c r="K481" s="426"/>
      <c r="L481" s="426"/>
      <c r="M481" s="426"/>
      <c r="N481" s="426"/>
      <c r="O481" s="426"/>
      <c r="P481" s="426"/>
      <c r="Q481" s="426"/>
      <c r="R481" s="426"/>
      <c r="S481" s="426"/>
      <c r="T481" s="426"/>
      <c r="U481" s="33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s="3" customFormat="1" ht="14.4" x14ac:dyDescent="0.3">
      <c r="A482" s="333"/>
      <c r="B482" s="426"/>
      <c r="C482" s="426"/>
      <c r="D482" s="426"/>
      <c r="E482" s="426"/>
      <c r="F482" s="426"/>
      <c r="G482" s="426"/>
      <c r="H482" s="426"/>
      <c r="I482" s="426"/>
      <c r="J482" s="426"/>
      <c r="K482" s="426"/>
      <c r="L482" s="426"/>
      <c r="M482" s="426"/>
      <c r="N482" s="426"/>
      <c r="O482" s="426"/>
      <c r="P482" s="426"/>
      <c r="Q482" s="426"/>
      <c r="R482" s="426"/>
      <c r="S482" s="426"/>
      <c r="T482" s="426"/>
      <c r="U482" s="33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s="3" customFormat="1" ht="14.4" x14ac:dyDescent="0.3">
      <c r="A483" s="333"/>
      <c r="B483" s="426"/>
      <c r="C483" s="426"/>
      <c r="D483" s="426"/>
      <c r="E483" s="426"/>
      <c r="F483" s="426"/>
      <c r="G483" s="426"/>
      <c r="H483" s="426"/>
      <c r="I483" s="426"/>
      <c r="J483" s="426"/>
      <c r="K483" s="426"/>
      <c r="L483" s="426"/>
      <c r="M483" s="426"/>
      <c r="N483" s="426"/>
      <c r="O483" s="426"/>
      <c r="P483" s="426"/>
      <c r="Q483" s="426"/>
      <c r="R483" s="426"/>
      <c r="S483" s="426"/>
      <c r="T483" s="426"/>
      <c r="U483" s="33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s="3" customFormat="1" ht="14.4" x14ac:dyDescent="0.3">
      <c r="A484" s="333"/>
      <c r="B484" s="426"/>
      <c r="C484" s="426"/>
      <c r="D484" s="426"/>
      <c r="E484" s="426"/>
      <c r="F484" s="426"/>
      <c r="G484" s="426"/>
      <c r="H484" s="426"/>
      <c r="I484" s="426"/>
      <c r="J484" s="426"/>
      <c r="K484" s="426"/>
      <c r="L484" s="426"/>
      <c r="M484" s="426"/>
      <c r="N484" s="426"/>
      <c r="O484" s="426"/>
      <c r="P484" s="426"/>
      <c r="Q484" s="426"/>
      <c r="R484" s="426"/>
      <c r="S484" s="426"/>
      <c r="T484" s="426"/>
      <c r="U484" s="33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s="3" customFormat="1" thickBot="1" x14ac:dyDescent="0.35">
      <c r="A485" s="335"/>
      <c r="B485" s="336"/>
      <c r="C485" s="336"/>
      <c r="D485" s="336"/>
      <c r="E485" s="336"/>
      <c r="F485" s="336"/>
      <c r="G485" s="336"/>
      <c r="H485" s="336"/>
      <c r="I485" s="336"/>
      <c r="J485" s="336"/>
      <c r="K485" s="336"/>
      <c r="L485" s="336"/>
      <c r="M485" s="336"/>
      <c r="N485" s="336"/>
      <c r="O485" s="336"/>
      <c r="P485" s="336"/>
      <c r="Q485" s="336"/>
      <c r="R485" s="336"/>
      <c r="S485" s="336"/>
      <c r="T485" s="336"/>
      <c r="U485" s="337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s="3" customFormat="1" ht="15.6" thickTop="1" thickBot="1" x14ac:dyDescent="0.35">
      <c r="A486" s="516"/>
      <c r="B486" s="426"/>
      <c r="C486" s="426"/>
      <c r="D486" s="426"/>
      <c r="E486" s="426"/>
      <c r="F486" s="426"/>
      <c r="G486" s="426"/>
      <c r="H486" s="426"/>
      <c r="I486" s="426"/>
      <c r="J486" s="426"/>
      <c r="K486" s="426"/>
      <c r="L486" s="426"/>
      <c r="M486" s="426"/>
      <c r="N486" s="426"/>
      <c r="O486" s="426"/>
      <c r="P486" s="426"/>
      <c r="Q486" s="426"/>
      <c r="R486" s="426"/>
      <c r="S486" s="426"/>
      <c r="T486" s="426"/>
      <c r="U486" s="426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s="3" customFormat="1" ht="15.6" thickTop="1" thickBot="1" x14ac:dyDescent="0.35">
      <c r="A487" s="494" t="s">
        <v>423</v>
      </c>
      <c r="B487" s="427"/>
      <c r="C487" s="427"/>
      <c r="D487" s="427"/>
      <c r="E487" s="427"/>
      <c r="F487" s="427"/>
      <c r="G487" s="427"/>
      <c r="H487" s="427"/>
      <c r="I487" s="427"/>
      <c r="J487" s="427"/>
      <c r="K487" s="427"/>
      <c r="L487" s="427"/>
      <c r="M487" s="427"/>
      <c r="N487" s="427"/>
      <c r="O487" s="427"/>
      <c r="P487" s="427"/>
      <c r="Q487" s="427"/>
      <c r="R487" s="427"/>
      <c r="S487" s="427"/>
      <c r="T487" s="427"/>
      <c r="U487" s="469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s="3" customFormat="1" ht="14.4" x14ac:dyDescent="0.3">
      <c r="A488" s="515"/>
      <c r="B488" s="385"/>
      <c r="C488" s="385"/>
      <c r="D488" s="385"/>
      <c r="E488" s="385"/>
      <c r="F488" s="385"/>
      <c r="G488" s="385"/>
      <c r="H488" s="385"/>
      <c r="I488" s="385"/>
      <c r="J488" s="385"/>
      <c r="K488" s="385"/>
      <c r="L488" s="385"/>
      <c r="M488" s="385"/>
      <c r="N488" s="385"/>
      <c r="O488" s="385"/>
      <c r="P488" s="385"/>
      <c r="Q488" s="385"/>
      <c r="R488" s="385"/>
      <c r="S488" s="385"/>
      <c r="T488" s="385"/>
      <c r="U488" s="39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s="3" customFormat="1" ht="15.75" customHeight="1" x14ac:dyDescent="0.3">
      <c r="A489" s="333"/>
      <c r="B489" s="426"/>
      <c r="C489" s="426"/>
      <c r="D489" s="426"/>
      <c r="E489" s="426"/>
      <c r="F489" s="426"/>
      <c r="G489" s="426"/>
      <c r="H489" s="426"/>
      <c r="I489" s="426"/>
      <c r="J489" s="426"/>
      <c r="K489" s="426"/>
      <c r="L489" s="426"/>
      <c r="M489" s="426"/>
      <c r="N489" s="426"/>
      <c r="O489" s="426"/>
      <c r="P489" s="426"/>
      <c r="Q489" s="426"/>
      <c r="R489" s="426"/>
      <c r="S489" s="426"/>
      <c r="T489" s="426"/>
      <c r="U489" s="33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s="3" customFormat="1" ht="15.75" customHeight="1" x14ac:dyDescent="0.3">
      <c r="A490" s="333"/>
      <c r="B490" s="426"/>
      <c r="C490" s="426"/>
      <c r="D490" s="426"/>
      <c r="E490" s="426"/>
      <c r="F490" s="426"/>
      <c r="G490" s="426"/>
      <c r="H490" s="426"/>
      <c r="I490" s="426"/>
      <c r="J490" s="426"/>
      <c r="K490" s="426"/>
      <c r="L490" s="426"/>
      <c r="M490" s="426"/>
      <c r="N490" s="426"/>
      <c r="O490" s="426"/>
      <c r="P490" s="426"/>
      <c r="Q490" s="426"/>
      <c r="R490" s="426"/>
      <c r="S490" s="426"/>
      <c r="T490" s="426"/>
      <c r="U490" s="33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s="3" customFormat="1" ht="14.4" x14ac:dyDescent="0.3">
      <c r="A491" s="333"/>
      <c r="B491" s="426"/>
      <c r="C491" s="426"/>
      <c r="D491" s="426"/>
      <c r="E491" s="426"/>
      <c r="F491" s="426"/>
      <c r="G491" s="426"/>
      <c r="H491" s="426"/>
      <c r="I491" s="426"/>
      <c r="J491" s="426"/>
      <c r="K491" s="426"/>
      <c r="L491" s="426"/>
      <c r="M491" s="426"/>
      <c r="N491" s="426"/>
      <c r="O491" s="426"/>
      <c r="P491" s="426"/>
      <c r="Q491" s="426"/>
      <c r="R491" s="426"/>
      <c r="S491" s="426"/>
      <c r="T491" s="426"/>
      <c r="U491" s="33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s="3" customFormat="1" ht="14.4" x14ac:dyDescent="0.3">
      <c r="A492" s="333"/>
      <c r="B492" s="426"/>
      <c r="C492" s="426"/>
      <c r="D492" s="426"/>
      <c r="E492" s="426"/>
      <c r="F492" s="426"/>
      <c r="G492" s="426"/>
      <c r="H492" s="426"/>
      <c r="I492" s="426"/>
      <c r="J492" s="426"/>
      <c r="K492" s="426"/>
      <c r="L492" s="426"/>
      <c r="M492" s="426"/>
      <c r="N492" s="426"/>
      <c r="O492" s="426"/>
      <c r="P492" s="426"/>
      <c r="Q492" s="426"/>
      <c r="R492" s="426"/>
      <c r="S492" s="426"/>
      <c r="T492" s="426"/>
      <c r="U492" s="33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s="3" customFormat="1" ht="14.4" x14ac:dyDescent="0.3">
      <c r="A493" s="333"/>
      <c r="B493" s="426"/>
      <c r="C493" s="426"/>
      <c r="D493" s="426"/>
      <c r="E493" s="426"/>
      <c r="F493" s="426"/>
      <c r="G493" s="426"/>
      <c r="H493" s="426"/>
      <c r="I493" s="426"/>
      <c r="J493" s="426"/>
      <c r="K493" s="426"/>
      <c r="L493" s="426"/>
      <c r="M493" s="426"/>
      <c r="N493" s="426"/>
      <c r="O493" s="426"/>
      <c r="P493" s="426"/>
      <c r="Q493" s="426"/>
      <c r="R493" s="426"/>
      <c r="S493" s="426"/>
      <c r="T493" s="426"/>
      <c r="U493" s="33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s="3" customFormat="1" ht="14.4" x14ac:dyDescent="0.3">
      <c r="A494" s="333"/>
      <c r="B494" s="426"/>
      <c r="C494" s="426"/>
      <c r="D494" s="426"/>
      <c r="E494" s="426"/>
      <c r="F494" s="426"/>
      <c r="G494" s="426"/>
      <c r="H494" s="426"/>
      <c r="I494" s="426"/>
      <c r="J494" s="426"/>
      <c r="K494" s="426"/>
      <c r="L494" s="426"/>
      <c r="M494" s="426"/>
      <c r="N494" s="426"/>
      <c r="O494" s="426"/>
      <c r="P494" s="426"/>
      <c r="Q494" s="426"/>
      <c r="R494" s="426"/>
      <c r="S494" s="426"/>
      <c r="T494" s="426"/>
      <c r="U494" s="33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s="3" customFormat="1" ht="14.4" x14ac:dyDescent="0.3">
      <c r="A495" s="333"/>
      <c r="B495" s="426"/>
      <c r="C495" s="426"/>
      <c r="D495" s="426"/>
      <c r="E495" s="426"/>
      <c r="F495" s="426"/>
      <c r="G495" s="426"/>
      <c r="H495" s="426"/>
      <c r="I495" s="426"/>
      <c r="J495" s="426"/>
      <c r="K495" s="426"/>
      <c r="L495" s="426"/>
      <c r="M495" s="426"/>
      <c r="N495" s="426"/>
      <c r="O495" s="426"/>
      <c r="P495" s="426"/>
      <c r="Q495" s="426"/>
      <c r="R495" s="426"/>
      <c r="S495" s="426"/>
      <c r="T495" s="426"/>
      <c r="U495" s="33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s="3" customFormat="1" ht="27" customHeight="1" x14ac:dyDescent="0.3">
      <c r="A496" s="333"/>
      <c r="B496" s="426"/>
      <c r="C496" s="426"/>
      <c r="D496" s="426"/>
      <c r="E496" s="426"/>
      <c r="F496" s="426"/>
      <c r="G496" s="426"/>
      <c r="H496" s="426"/>
      <c r="I496" s="426"/>
      <c r="J496" s="426"/>
      <c r="K496" s="426"/>
      <c r="L496" s="426"/>
      <c r="M496" s="426"/>
      <c r="N496" s="426"/>
      <c r="O496" s="426"/>
      <c r="P496" s="426"/>
      <c r="Q496" s="426"/>
      <c r="R496" s="426"/>
      <c r="S496" s="426"/>
      <c r="T496" s="426"/>
      <c r="U496" s="33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s="3" customFormat="1" ht="14.4" x14ac:dyDescent="0.3">
      <c r="A497" s="333"/>
      <c r="B497" s="426"/>
      <c r="C497" s="426"/>
      <c r="D497" s="426"/>
      <c r="E497" s="426"/>
      <c r="F497" s="426"/>
      <c r="G497" s="426"/>
      <c r="H497" s="426"/>
      <c r="I497" s="426"/>
      <c r="J497" s="426"/>
      <c r="K497" s="426"/>
      <c r="L497" s="426"/>
      <c r="M497" s="426"/>
      <c r="N497" s="426"/>
      <c r="O497" s="426"/>
      <c r="P497" s="426"/>
      <c r="Q497" s="426"/>
      <c r="R497" s="426"/>
      <c r="S497" s="426"/>
      <c r="T497" s="426"/>
      <c r="U497" s="33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s="3" customFormat="1" ht="14.4" x14ac:dyDescent="0.3">
      <c r="A498" s="333"/>
      <c r="B498" s="426"/>
      <c r="C498" s="426"/>
      <c r="D498" s="426"/>
      <c r="E498" s="426"/>
      <c r="F498" s="426"/>
      <c r="G498" s="426"/>
      <c r="H498" s="426"/>
      <c r="I498" s="426"/>
      <c r="J498" s="426"/>
      <c r="K498" s="426"/>
      <c r="L498" s="426"/>
      <c r="M498" s="426"/>
      <c r="N498" s="426"/>
      <c r="O498" s="426"/>
      <c r="P498" s="426"/>
      <c r="Q498" s="426"/>
      <c r="R498" s="426"/>
      <c r="S498" s="426"/>
      <c r="T498" s="426"/>
      <c r="U498" s="33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s="3" customFormat="1" ht="14.4" x14ac:dyDescent="0.3">
      <c r="A499" s="333"/>
      <c r="B499" s="426"/>
      <c r="C499" s="426"/>
      <c r="D499" s="426"/>
      <c r="E499" s="426"/>
      <c r="F499" s="426"/>
      <c r="G499" s="426"/>
      <c r="H499" s="426"/>
      <c r="I499" s="426"/>
      <c r="J499" s="426"/>
      <c r="K499" s="426"/>
      <c r="L499" s="426"/>
      <c r="M499" s="426"/>
      <c r="N499" s="426"/>
      <c r="O499" s="426"/>
      <c r="P499" s="426"/>
      <c r="Q499" s="426"/>
      <c r="R499" s="426"/>
      <c r="S499" s="426"/>
      <c r="T499" s="426"/>
      <c r="U499" s="33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s="3" customFormat="1" ht="14.4" x14ac:dyDescent="0.3">
      <c r="A500" s="333"/>
      <c r="B500" s="426"/>
      <c r="C500" s="426"/>
      <c r="D500" s="426"/>
      <c r="E500" s="426"/>
      <c r="F500" s="426"/>
      <c r="G500" s="426"/>
      <c r="H500" s="426"/>
      <c r="I500" s="426"/>
      <c r="J500" s="426"/>
      <c r="K500" s="426"/>
      <c r="L500" s="426"/>
      <c r="M500" s="426"/>
      <c r="N500" s="426"/>
      <c r="O500" s="426"/>
      <c r="P500" s="426"/>
      <c r="Q500" s="426"/>
      <c r="R500" s="426"/>
      <c r="S500" s="426"/>
      <c r="T500" s="426"/>
      <c r="U500" s="33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s="3" customFormat="1" thickBot="1" x14ac:dyDescent="0.35">
      <c r="A501" s="335"/>
      <c r="B501" s="336"/>
      <c r="C501" s="336"/>
      <c r="D501" s="336"/>
      <c r="E501" s="336"/>
      <c r="F501" s="336"/>
      <c r="G501" s="336"/>
      <c r="H501" s="336"/>
      <c r="I501" s="336"/>
      <c r="J501" s="336"/>
      <c r="K501" s="336"/>
      <c r="L501" s="336"/>
      <c r="M501" s="336"/>
      <c r="N501" s="336"/>
      <c r="O501" s="336"/>
      <c r="P501" s="336"/>
      <c r="Q501" s="336"/>
      <c r="R501" s="336"/>
      <c r="S501" s="336"/>
      <c r="T501" s="336"/>
      <c r="U501" s="337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s="3" customFormat="1" ht="7.5" customHeight="1" thickTop="1" x14ac:dyDescent="0.3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s="3" customFormat="1" ht="13.5" customHeight="1" x14ac:dyDescent="0.3">
      <c r="A503" s="517" t="s">
        <v>394</v>
      </c>
      <c r="B503" s="504"/>
      <c r="C503" s="504"/>
      <c r="D503" s="504"/>
      <c r="E503" s="504"/>
      <c r="F503" s="504"/>
      <c r="G503" s="504"/>
      <c r="H503" s="504"/>
      <c r="I503" s="504"/>
      <c r="J503" s="504"/>
      <c r="K503" s="504"/>
      <c r="L503" s="504"/>
      <c r="M503" s="504"/>
      <c r="N503" s="504"/>
      <c r="O503" s="504"/>
      <c r="P503" s="504"/>
      <c r="Q503" s="504"/>
      <c r="R503" s="504"/>
      <c r="S503" s="504"/>
      <c r="T503" s="504"/>
      <c r="U503" s="504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s="3" customFormat="1" ht="14.4" x14ac:dyDescent="0.3">
      <c r="A504" s="518" t="s">
        <v>427</v>
      </c>
      <c r="B504" s="504"/>
      <c r="C504" s="504"/>
      <c r="D504" s="504"/>
      <c r="E504" s="504"/>
      <c r="F504" s="504"/>
      <c r="G504" s="504"/>
      <c r="H504" s="504"/>
      <c r="I504" s="504"/>
      <c r="J504" s="504"/>
      <c r="K504" s="504"/>
      <c r="L504" s="504"/>
      <c r="M504" s="504"/>
      <c r="N504" s="504"/>
      <c r="O504" s="504"/>
      <c r="P504" s="504"/>
      <c r="Q504" s="504"/>
      <c r="R504" s="504"/>
      <c r="S504" s="504"/>
      <c r="T504" s="504"/>
      <c r="U504" s="504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s="3" customFormat="1" ht="26.25" customHeight="1" x14ac:dyDescent="0.3">
      <c r="A505" s="519" t="s">
        <v>424</v>
      </c>
      <c r="B505" s="504"/>
      <c r="C505" s="504"/>
      <c r="D505" s="504"/>
      <c r="E505" s="504"/>
      <c r="F505" s="504"/>
      <c r="G505" s="504"/>
      <c r="H505" s="504"/>
      <c r="I505" s="504"/>
      <c r="J505" s="504"/>
      <c r="K505" s="504"/>
      <c r="L505" s="504"/>
      <c r="M505" s="504"/>
      <c r="N505" s="504"/>
      <c r="O505" s="504"/>
      <c r="P505" s="504"/>
      <c r="Q505" s="504"/>
      <c r="R505" s="504"/>
      <c r="S505" s="504"/>
      <c r="T505" s="504"/>
      <c r="U505" s="504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s="3" customFormat="1" ht="15.75" customHeight="1" x14ac:dyDescent="0.3">
      <c r="A506" s="520" t="s">
        <v>395</v>
      </c>
      <c r="B506" s="504"/>
      <c r="C506" s="504"/>
      <c r="D506" s="504"/>
      <c r="E506" s="504"/>
      <c r="F506" s="504"/>
      <c r="G506" s="504"/>
      <c r="H506" s="504"/>
      <c r="I506" s="504"/>
      <c r="J506" s="504"/>
      <c r="K506" s="504"/>
      <c r="L506" s="504"/>
      <c r="M506" s="504"/>
      <c r="N506" s="504"/>
      <c r="O506" s="504"/>
      <c r="P506" s="504"/>
      <c r="Q506" s="504"/>
      <c r="R506" s="504"/>
      <c r="S506" s="504"/>
      <c r="T506" s="504"/>
      <c r="U506" s="504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s="3" customFormat="1" ht="14.4" x14ac:dyDescent="0.3">
      <c r="A507" s="504"/>
      <c r="B507" s="426"/>
      <c r="C507" s="426"/>
      <c r="D507" s="426"/>
      <c r="E507" s="426"/>
      <c r="F507" s="426"/>
      <c r="G507" s="426"/>
      <c r="H507" s="426"/>
      <c r="I507" s="426"/>
      <c r="J507" s="426"/>
      <c r="K507" s="426"/>
      <c r="L507" s="426"/>
      <c r="M507" s="426"/>
      <c r="N507" s="426"/>
      <c r="O507" s="426"/>
      <c r="P507" s="426"/>
      <c r="Q507" s="426"/>
      <c r="R507" s="426"/>
      <c r="S507" s="426"/>
      <c r="T507" s="426"/>
      <c r="U507" s="504"/>
      <c r="V507" s="1"/>
      <c r="W507" s="1"/>
      <c r="X507" s="1"/>
      <c r="Y507" s="1"/>
      <c r="Z507" s="34"/>
      <c r="AA507" s="34"/>
      <c r="AB507" s="34"/>
      <c r="AC507" s="34"/>
      <c r="AD507" s="34"/>
      <c r="AE507" s="34"/>
      <c r="AF507" s="34"/>
      <c r="AG507" s="34"/>
      <c r="AH507" s="34"/>
    </row>
    <row r="508" spans="1:34" s="3" customFormat="1" ht="14.4" x14ac:dyDescent="0.3">
      <c r="A508" s="504"/>
      <c r="B508" s="504"/>
      <c r="C508" s="504"/>
      <c r="D508" s="504"/>
      <c r="E508" s="504"/>
      <c r="F508" s="504"/>
      <c r="G508" s="504"/>
      <c r="H508" s="504"/>
      <c r="I508" s="504"/>
      <c r="J508" s="504"/>
      <c r="K508" s="504"/>
      <c r="L508" s="504"/>
      <c r="M508" s="504"/>
      <c r="N508" s="504"/>
      <c r="O508" s="504"/>
      <c r="P508" s="504"/>
      <c r="Q508" s="504"/>
      <c r="R508" s="504"/>
      <c r="S508" s="504"/>
      <c r="T508" s="504"/>
      <c r="U508" s="504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s="3" customFormat="1" ht="14.4" x14ac:dyDescent="0.3">
      <c r="A509" s="520" t="s">
        <v>396</v>
      </c>
      <c r="B509" s="504"/>
      <c r="C509" s="504"/>
      <c r="D509" s="504"/>
      <c r="E509" s="504"/>
      <c r="F509" s="504"/>
      <c r="G509" s="504"/>
      <c r="H509" s="504"/>
      <c r="I509" s="504"/>
      <c r="J509" s="504"/>
      <c r="K509" s="504"/>
      <c r="L509" s="504"/>
      <c r="M509" s="504"/>
      <c r="N509" s="504"/>
      <c r="O509" s="504"/>
      <c r="P509" s="504"/>
      <c r="Q509" s="504"/>
      <c r="R509" s="504"/>
      <c r="S509" s="504"/>
      <c r="T509" s="504"/>
      <c r="U509" s="504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s="3" customFormat="1" ht="14.4" x14ac:dyDescent="0.3">
      <c r="A510" s="504"/>
      <c r="B510" s="426"/>
      <c r="C510" s="426"/>
      <c r="D510" s="426"/>
      <c r="E510" s="426"/>
      <c r="F510" s="426"/>
      <c r="G510" s="426"/>
      <c r="H510" s="426"/>
      <c r="I510" s="426"/>
      <c r="J510" s="426"/>
      <c r="K510" s="426"/>
      <c r="L510" s="426"/>
      <c r="M510" s="426"/>
      <c r="N510" s="426"/>
      <c r="O510" s="426"/>
      <c r="P510" s="426"/>
      <c r="Q510" s="426"/>
      <c r="R510" s="426"/>
      <c r="S510" s="426"/>
      <c r="T510" s="426"/>
      <c r="U510" s="504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s="3" customFormat="1" ht="14.4" x14ac:dyDescent="0.3">
      <c r="A511" s="504"/>
      <c r="B511" s="504"/>
      <c r="C511" s="504"/>
      <c r="D511" s="504"/>
      <c r="E511" s="504"/>
      <c r="F511" s="504"/>
      <c r="G511" s="504"/>
      <c r="H511" s="504"/>
      <c r="I511" s="504"/>
      <c r="J511" s="504"/>
      <c r="K511" s="504"/>
      <c r="L511" s="504"/>
      <c r="M511" s="504"/>
      <c r="N511" s="504"/>
      <c r="O511" s="504"/>
      <c r="P511" s="504"/>
      <c r="Q511" s="504"/>
      <c r="R511" s="504"/>
      <c r="S511" s="504"/>
      <c r="T511" s="504"/>
      <c r="U511" s="504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s="3" customFormat="1" ht="84" customHeight="1" thickBot="1" x14ac:dyDescent="0.35">
      <c r="A512" s="520" t="s">
        <v>426</v>
      </c>
      <c r="B512" s="502"/>
      <c r="C512" s="502"/>
      <c r="D512" s="502"/>
      <c r="E512" s="502"/>
      <c r="F512" s="502"/>
      <c r="G512" s="502"/>
      <c r="H512" s="502"/>
      <c r="I512" s="502"/>
      <c r="J512" s="502"/>
      <c r="K512" s="502"/>
      <c r="L512" s="502"/>
      <c r="M512" s="502"/>
      <c r="N512" s="502"/>
      <c r="O512" s="502"/>
      <c r="P512" s="502"/>
      <c r="Q512" s="502"/>
      <c r="R512" s="502"/>
      <c r="S512" s="502"/>
      <c r="T512" s="502"/>
      <c r="U512" s="50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s="3" customFormat="1" ht="15.6" thickTop="1" thickBot="1" x14ac:dyDescent="0.35">
      <c r="A513" s="231"/>
      <c r="B513" s="231"/>
      <c r="C513" s="231"/>
      <c r="D513" s="231"/>
      <c r="E513" s="231"/>
      <c r="F513" s="232">
        <v>1</v>
      </c>
      <c r="G513" s="233">
        <v>2</v>
      </c>
      <c r="H513" s="234">
        <v>3</v>
      </c>
      <c r="I513" s="233">
        <v>4</v>
      </c>
      <c r="J513" s="235">
        <v>5</v>
      </c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s="3" customFormat="1" ht="14.4" x14ac:dyDescent="0.3">
      <c r="A514" s="231"/>
      <c r="B514" s="231"/>
      <c r="C514" s="231"/>
      <c r="D514" s="231"/>
      <c r="E514" s="231"/>
      <c r="F514" s="236"/>
      <c r="G514" s="237" t="s">
        <v>397</v>
      </c>
      <c r="H514" s="238"/>
      <c r="I514" s="239"/>
      <c r="J514" s="240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s="3" customFormat="1" ht="14.4" x14ac:dyDescent="0.3">
      <c r="A515" s="231"/>
      <c r="B515" s="231"/>
      <c r="C515" s="231"/>
      <c r="D515" s="231"/>
      <c r="E515" s="231"/>
      <c r="F515" s="241"/>
      <c r="G515" s="242"/>
      <c r="H515" s="243" t="s">
        <v>397</v>
      </c>
      <c r="I515" s="244"/>
      <c r="J515" s="245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s="3" customFormat="1" ht="15" customHeight="1" thickBot="1" x14ac:dyDescent="0.35">
      <c r="A516" s="246"/>
      <c r="B516" s="246"/>
      <c r="C516" s="246"/>
      <c r="D516" s="246"/>
      <c r="E516" s="246"/>
      <c r="F516" s="247"/>
      <c r="G516" s="248"/>
      <c r="H516" s="249"/>
      <c r="I516" s="250" t="s">
        <v>397</v>
      </c>
      <c r="J516" s="251"/>
      <c r="K516" s="246"/>
      <c r="L516" s="246"/>
      <c r="M516" s="246"/>
      <c r="N516" s="246"/>
      <c r="O516" s="246"/>
      <c r="P516" s="246"/>
      <c r="Q516" s="246"/>
      <c r="R516" s="246"/>
      <c r="S516" s="246"/>
      <c r="T516" s="246"/>
      <c r="U516" s="246"/>
      <c r="V516" s="5"/>
    </row>
    <row r="517" spans="1:34" s="3" customFormat="1" ht="67.5" customHeight="1" thickTop="1" x14ac:dyDescent="0.3">
      <c r="A517" s="501" t="s">
        <v>425</v>
      </c>
      <c r="B517" s="502"/>
      <c r="C517" s="502"/>
      <c r="D517" s="502"/>
      <c r="E517" s="502"/>
      <c r="F517" s="502"/>
      <c r="G517" s="502"/>
      <c r="H517" s="502"/>
      <c r="I517" s="502"/>
      <c r="J517" s="502"/>
      <c r="K517" s="502"/>
      <c r="L517" s="502"/>
      <c r="M517" s="502"/>
      <c r="N517" s="502"/>
      <c r="O517" s="502"/>
      <c r="P517" s="502"/>
      <c r="Q517" s="502"/>
      <c r="R517" s="502"/>
      <c r="S517" s="502"/>
      <c r="T517" s="502"/>
      <c r="U517" s="502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</row>
    <row r="518" spans="1:34" ht="14.4" x14ac:dyDescent="0.3">
      <c r="A518" s="503" t="s">
        <v>398</v>
      </c>
      <c r="B518" s="504"/>
      <c r="C518" s="504"/>
      <c r="D518" s="504"/>
      <c r="E518" s="504"/>
      <c r="F518" s="504"/>
      <c r="G518" s="504"/>
      <c r="H518" s="504"/>
      <c r="I518" s="504"/>
      <c r="J518" s="504"/>
      <c r="K518" s="504"/>
      <c r="L518" s="504"/>
      <c r="M518" s="504"/>
      <c r="N518" s="504"/>
      <c r="O518" s="504"/>
      <c r="P518" s="504"/>
      <c r="Q518" s="504"/>
      <c r="R518" s="504"/>
      <c r="S518" s="504"/>
      <c r="T518" s="504"/>
      <c r="U518" s="504"/>
      <c r="V518" s="4"/>
    </row>
    <row r="519" spans="1:34" ht="14.4" x14ac:dyDescent="0.3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"/>
    </row>
    <row r="520" spans="1:34" ht="14.4" x14ac:dyDescent="0.3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"/>
    </row>
    <row r="521" spans="1:34" ht="14.4" x14ac:dyDescent="0.3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"/>
    </row>
    <row r="522" spans="1:34" ht="14.4" x14ac:dyDescent="0.3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"/>
    </row>
    <row r="523" spans="1:34" ht="14.4" x14ac:dyDescent="0.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"/>
    </row>
    <row r="524" spans="1:34" ht="14.4" x14ac:dyDescent="0.3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"/>
    </row>
    <row r="525" spans="1:34" ht="14.4" x14ac:dyDescent="0.3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"/>
    </row>
    <row r="526" spans="1:34" ht="14.4" x14ac:dyDescent="0.3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"/>
    </row>
    <row r="527" spans="1:34" ht="14.4" x14ac:dyDescent="0.3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"/>
    </row>
    <row r="528" spans="1:34" ht="14.4" x14ac:dyDescent="0.3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"/>
    </row>
    <row r="529" spans="1:22" ht="14.4" x14ac:dyDescent="0.3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"/>
    </row>
    <row r="530" spans="1:22" ht="14.4" x14ac:dyDescent="0.3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"/>
    </row>
    <row r="531" spans="1:22" ht="14.4" x14ac:dyDescent="0.3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"/>
    </row>
    <row r="532" spans="1:22" ht="14.4" x14ac:dyDescent="0.3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"/>
    </row>
    <row r="533" spans="1:22" ht="14.4" x14ac:dyDescent="0.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"/>
    </row>
    <row r="534" spans="1:22" ht="14.4" x14ac:dyDescent="0.3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"/>
    </row>
    <row r="535" spans="1:22" ht="14.4" x14ac:dyDescent="0.3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"/>
    </row>
    <row r="536" spans="1:22" ht="14.4" x14ac:dyDescent="0.3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"/>
    </row>
    <row r="537" spans="1:22" ht="14.4" x14ac:dyDescent="0.3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"/>
    </row>
    <row r="538" spans="1:22" ht="14.4" x14ac:dyDescent="0.3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"/>
    </row>
    <row r="539" spans="1:22" ht="14.4" x14ac:dyDescent="0.3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"/>
    </row>
    <row r="540" spans="1:22" ht="14.4" x14ac:dyDescent="0.3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"/>
    </row>
    <row r="541" spans="1:22" ht="14.4" x14ac:dyDescent="0.3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"/>
    </row>
    <row r="542" spans="1:22" ht="14.4" x14ac:dyDescent="0.3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"/>
    </row>
    <row r="543" spans="1:22" ht="14.4" x14ac:dyDescent="0.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"/>
    </row>
    <row r="544" spans="1:22" ht="14.4" x14ac:dyDescent="0.3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"/>
    </row>
    <row r="545" spans="1:22" ht="14.4" x14ac:dyDescent="0.3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"/>
    </row>
    <row r="546" spans="1:22" ht="14.4" x14ac:dyDescent="0.3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"/>
    </row>
    <row r="547" spans="1:22" ht="14.4" x14ac:dyDescent="0.3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"/>
    </row>
    <row r="548" spans="1:22" ht="14.4" x14ac:dyDescent="0.3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"/>
    </row>
    <row r="549" spans="1:22" ht="14.4" x14ac:dyDescent="0.3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"/>
    </row>
    <row r="550" spans="1:22" ht="14.4" x14ac:dyDescent="0.3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"/>
    </row>
    <row r="551" spans="1:22" ht="14.4" x14ac:dyDescent="0.3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"/>
    </row>
    <row r="552" spans="1:22" ht="14.4" x14ac:dyDescent="0.3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"/>
    </row>
    <row r="553" spans="1:22" ht="14.4" x14ac:dyDescent="0.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"/>
    </row>
    <row r="554" spans="1:22" ht="14.4" x14ac:dyDescent="0.3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"/>
    </row>
    <row r="555" spans="1:22" ht="14.4" x14ac:dyDescent="0.3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"/>
    </row>
    <row r="556" spans="1:22" ht="14.4" x14ac:dyDescent="0.3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"/>
    </row>
    <row r="557" spans="1:22" ht="14.4" x14ac:dyDescent="0.3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"/>
    </row>
    <row r="558" spans="1:22" ht="14.4" x14ac:dyDescent="0.3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"/>
    </row>
    <row r="559" spans="1:22" ht="14.4" x14ac:dyDescent="0.3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"/>
    </row>
    <row r="560" spans="1:22" ht="14.4" x14ac:dyDescent="0.3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"/>
    </row>
    <row r="561" spans="1:22" ht="14.4" x14ac:dyDescent="0.3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"/>
    </row>
    <row r="562" spans="1:22" ht="14.4" x14ac:dyDescent="0.3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"/>
    </row>
    <row r="563" spans="1:22" ht="14.4" x14ac:dyDescent="0.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"/>
    </row>
    <row r="564" spans="1:22" ht="14.4" x14ac:dyDescent="0.3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"/>
    </row>
    <row r="565" spans="1:22" ht="14.4" x14ac:dyDescent="0.3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"/>
    </row>
    <row r="566" spans="1:22" ht="14.4" x14ac:dyDescent="0.3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"/>
    </row>
    <row r="567" spans="1:22" ht="14.4" x14ac:dyDescent="0.3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"/>
    </row>
    <row r="568" spans="1:22" ht="14.4" x14ac:dyDescent="0.3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"/>
    </row>
    <row r="569" spans="1:22" ht="14.4" x14ac:dyDescent="0.3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"/>
    </row>
    <row r="570" spans="1:22" ht="14.4" x14ac:dyDescent="0.3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"/>
    </row>
    <row r="571" spans="1:22" ht="14.4" x14ac:dyDescent="0.3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"/>
    </row>
    <row r="572" spans="1:22" ht="14.4" x14ac:dyDescent="0.3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"/>
    </row>
    <row r="573" spans="1:22" ht="14.4" x14ac:dyDescent="0.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"/>
    </row>
    <row r="574" spans="1:22" ht="14.4" x14ac:dyDescent="0.3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"/>
    </row>
    <row r="575" spans="1:22" ht="14.4" x14ac:dyDescent="0.3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"/>
    </row>
    <row r="576" spans="1:22" ht="14.4" x14ac:dyDescent="0.3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"/>
    </row>
    <row r="577" spans="1:22" ht="14.4" x14ac:dyDescent="0.3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"/>
    </row>
    <row r="578" spans="1:22" ht="14.4" x14ac:dyDescent="0.3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"/>
    </row>
    <row r="579" spans="1:22" ht="14.4" x14ac:dyDescent="0.3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"/>
    </row>
    <row r="580" spans="1:22" ht="14.4" x14ac:dyDescent="0.3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"/>
    </row>
    <row r="581" spans="1:22" ht="14.4" x14ac:dyDescent="0.3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"/>
    </row>
    <row r="582" spans="1:22" ht="14.4" x14ac:dyDescent="0.3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"/>
    </row>
    <row r="583" spans="1:22" ht="14.4" x14ac:dyDescent="0.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"/>
    </row>
    <row r="584" spans="1:22" ht="14.4" x14ac:dyDescent="0.3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"/>
    </row>
    <row r="585" spans="1:22" ht="14.4" x14ac:dyDescent="0.3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"/>
    </row>
    <row r="586" spans="1:22" ht="14.4" x14ac:dyDescent="0.3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"/>
    </row>
    <row r="587" spans="1:22" ht="14.4" x14ac:dyDescent="0.3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"/>
    </row>
    <row r="588" spans="1:22" ht="14.4" x14ac:dyDescent="0.3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"/>
    </row>
    <row r="589" spans="1:22" ht="14.4" x14ac:dyDescent="0.3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"/>
    </row>
    <row r="590" spans="1:22" ht="14.4" x14ac:dyDescent="0.3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"/>
    </row>
    <row r="591" spans="1:22" ht="14.4" x14ac:dyDescent="0.3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"/>
    </row>
    <row r="592" spans="1:22" ht="14.4" x14ac:dyDescent="0.3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"/>
    </row>
    <row r="593" spans="1:22" ht="14.4" x14ac:dyDescent="0.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"/>
    </row>
    <row r="594" spans="1:22" ht="14.4" x14ac:dyDescent="0.3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"/>
    </row>
    <row r="595" spans="1:22" ht="14.4" x14ac:dyDescent="0.3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"/>
    </row>
    <row r="596" spans="1:22" ht="14.4" x14ac:dyDescent="0.3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"/>
    </row>
    <row r="597" spans="1:22" ht="14.4" x14ac:dyDescent="0.3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"/>
    </row>
    <row r="598" spans="1:22" ht="14.4" x14ac:dyDescent="0.3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"/>
    </row>
    <row r="599" spans="1:22" ht="14.4" x14ac:dyDescent="0.3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"/>
    </row>
    <row r="600" spans="1:22" ht="14.4" x14ac:dyDescent="0.3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"/>
    </row>
    <row r="601" spans="1:22" ht="14.4" x14ac:dyDescent="0.3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"/>
    </row>
    <row r="602" spans="1:22" ht="14.4" x14ac:dyDescent="0.3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"/>
    </row>
    <row r="603" spans="1:22" ht="14.4" x14ac:dyDescent="0.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"/>
    </row>
    <row r="604" spans="1:22" ht="14.4" x14ac:dyDescent="0.3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"/>
    </row>
    <row r="605" spans="1:22" ht="14.4" x14ac:dyDescent="0.3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"/>
    </row>
    <row r="606" spans="1:22" ht="14.4" x14ac:dyDescent="0.3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"/>
    </row>
    <row r="607" spans="1:22" ht="14.4" x14ac:dyDescent="0.3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"/>
    </row>
    <row r="608" spans="1:22" ht="14.4" x14ac:dyDescent="0.3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"/>
    </row>
    <row r="609" spans="1:22" ht="14.4" x14ac:dyDescent="0.3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"/>
    </row>
    <row r="610" spans="1:22" ht="14.4" x14ac:dyDescent="0.3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"/>
    </row>
    <row r="611" spans="1:22" ht="14.4" x14ac:dyDescent="0.3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"/>
    </row>
    <row r="612" spans="1:22" ht="14.4" x14ac:dyDescent="0.3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"/>
    </row>
    <row r="613" spans="1:22" ht="14.4" x14ac:dyDescent="0.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"/>
    </row>
    <row r="614" spans="1:22" ht="14.4" x14ac:dyDescent="0.3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"/>
    </row>
    <row r="615" spans="1:22" ht="14.4" x14ac:dyDescent="0.3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"/>
    </row>
    <row r="616" spans="1:22" ht="14.4" x14ac:dyDescent="0.3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"/>
    </row>
    <row r="617" spans="1:22" ht="14.4" x14ac:dyDescent="0.3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"/>
    </row>
    <row r="618" spans="1:22" ht="14.4" x14ac:dyDescent="0.3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"/>
    </row>
    <row r="619" spans="1:22" ht="14.4" x14ac:dyDescent="0.3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"/>
    </row>
    <row r="620" spans="1:22" ht="14.4" x14ac:dyDescent="0.3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"/>
    </row>
    <row r="621" spans="1:22" ht="14.4" x14ac:dyDescent="0.3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"/>
    </row>
    <row r="622" spans="1:22" ht="14.4" x14ac:dyDescent="0.3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"/>
    </row>
    <row r="623" spans="1:22" ht="14.4" x14ac:dyDescent="0.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"/>
    </row>
    <row r="624" spans="1:22" ht="14.4" x14ac:dyDescent="0.3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"/>
    </row>
    <row r="625" spans="1:22" ht="14.4" x14ac:dyDescent="0.3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"/>
    </row>
    <row r="626" spans="1:22" ht="14.4" x14ac:dyDescent="0.3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"/>
    </row>
    <row r="627" spans="1:22" ht="14.4" x14ac:dyDescent="0.3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"/>
    </row>
    <row r="628" spans="1:22" ht="14.4" x14ac:dyDescent="0.3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"/>
    </row>
    <row r="629" spans="1:22" ht="14.4" x14ac:dyDescent="0.3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"/>
    </row>
    <row r="630" spans="1:22" ht="14.4" x14ac:dyDescent="0.3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"/>
    </row>
    <row r="631" spans="1:22" ht="14.4" x14ac:dyDescent="0.3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"/>
    </row>
    <row r="632" spans="1:22" ht="14.4" x14ac:dyDescent="0.3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"/>
    </row>
    <row r="633" spans="1:22" ht="14.4" x14ac:dyDescent="0.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"/>
    </row>
    <row r="634" spans="1:22" ht="14.4" x14ac:dyDescent="0.3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"/>
    </row>
    <row r="635" spans="1:22" ht="14.4" x14ac:dyDescent="0.3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"/>
    </row>
    <row r="636" spans="1:22" ht="14.4" x14ac:dyDescent="0.3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"/>
    </row>
    <row r="637" spans="1:22" ht="14.4" x14ac:dyDescent="0.3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"/>
    </row>
    <row r="638" spans="1:22" ht="14.4" x14ac:dyDescent="0.3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"/>
    </row>
    <row r="639" spans="1:22" ht="14.4" x14ac:dyDescent="0.3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"/>
    </row>
    <row r="640" spans="1:22" ht="14.4" x14ac:dyDescent="0.3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"/>
    </row>
    <row r="641" spans="1:22" ht="14.4" x14ac:dyDescent="0.3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"/>
    </row>
    <row r="642" spans="1:22" ht="14.4" x14ac:dyDescent="0.3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"/>
    </row>
    <row r="643" spans="1:22" ht="14.4" x14ac:dyDescent="0.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"/>
    </row>
    <row r="644" spans="1:22" ht="14.4" x14ac:dyDescent="0.3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"/>
    </row>
    <row r="645" spans="1:22" ht="14.4" x14ac:dyDescent="0.3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"/>
    </row>
    <row r="646" spans="1:22" ht="14.4" x14ac:dyDescent="0.3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"/>
    </row>
    <row r="647" spans="1:22" ht="14.4" x14ac:dyDescent="0.3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"/>
    </row>
    <row r="648" spans="1:22" ht="14.4" x14ac:dyDescent="0.3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"/>
    </row>
    <row r="649" spans="1:22" ht="14.4" x14ac:dyDescent="0.3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"/>
    </row>
    <row r="650" spans="1:22" ht="14.4" x14ac:dyDescent="0.3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"/>
    </row>
    <row r="651" spans="1:22" ht="14.4" x14ac:dyDescent="0.3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"/>
    </row>
    <row r="652" spans="1:22" ht="14.4" x14ac:dyDescent="0.3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"/>
    </row>
    <row r="653" spans="1:22" ht="14.4" x14ac:dyDescent="0.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"/>
    </row>
    <row r="654" spans="1:22" ht="14.4" x14ac:dyDescent="0.3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"/>
    </row>
    <row r="655" spans="1:22" ht="14.4" x14ac:dyDescent="0.3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"/>
    </row>
    <row r="656" spans="1:22" ht="14.4" x14ac:dyDescent="0.3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"/>
    </row>
    <row r="657" spans="1:22" ht="14.4" x14ac:dyDescent="0.3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"/>
    </row>
    <row r="658" spans="1:22" ht="14.4" x14ac:dyDescent="0.3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"/>
    </row>
    <row r="659" spans="1:22" ht="14.4" x14ac:dyDescent="0.3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"/>
    </row>
    <row r="660" spans="1:22" ht="14.4" x14ac:dyDescent="0.3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"/>
    </row>
    <row r="661" spans="1:22" ht="14.4" x14ac:dyDescent="0.3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"/>
    </row>
    <row r="662" spans="1:22" ht="14.4" x14ac:dyDescent="0.3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"/>
    </row>
    <row r="663" spans="1:22" ht="14.4" x14ac:dyDescent="0.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"/>
    </row>
    <row r="664" spans="1:22" ht="14.4" x14ac:dyDescent="0.3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"/>
    </row>
    <row r="665" spans="1:22" ht="14.4" x14ac:dyDescent="0.3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"/>
    </row>
    <row r="666" spans="1:22" ht="14.4" x14ac:dyDescent="0.3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"/>
    </row>
    <row r="667" spans="1:22" ht="14.4" x14ac:dyDescent="0.3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"/>
    </row>
    <row r="668" spans="1:22" ht="14.4" x14ac:dyDescent="0.3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"/>
    </row>
    <row r="669" spans="1:22" ht="14.4" x14ac:dyDescent="0.3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"/>
    </row>
    <row r="670" spans="1:22" ht="14.4" x14ac:dyDescent="0.3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"/>
    </row>
    <row r="671" spans="1:22" ht="14.4" x14ac:dyDescent="0.3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"/>
    </row>
    <row r="672" spans="1:22" ht="14.4" x14ac:dyDescent="0.3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"/>
    </row>
    <row r="673" spans="1:22" ht="14.4" x14ac:dyDescent="0.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"/>
    </row>
    <row r="674" spans="1:22" ht="14.4" x14ac:dyDescent="0.3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"/>
    </row>
    <row r="675" spans="1:22" ht="14.4" x14ac:dyDescent="0.3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"/>
    </row>
    <row r="676" spans="1:22" ht="14.4" x14ac:dyDescent="0.3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"/>
    </row>
    <row r="677" spans="1:22" ht="14.4" x14ac:dyDescent="0.3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"/>
    </row>
    <row r="678" spans="1:22" ht="14.4" x14ac:dyDescent="0.3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"/>
    </row>
    <row r="679" spans="1:22" ht="14.4" x14ac:dyDescent="0.3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"/>
    </row>
    <row r="680" spans="1:22" ht="14.4" x14ac:dyDescent="0.3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"/>
    </row>
    <row r="681" spans="1:22" ht="14.4" x14ac:dyDescent="0.3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"/>
    </row>
    <row r="682" spans="1:22" ht="14.4" x14ac:dyDescent="0.3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"/>
    </row>
    <row r="683" spans="1:22" ht="14.4" x14ac:dyDescent="0.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"/>
    </row>
    <row r="684" spans="1:22" ht="14.4" x14ac:dyDescent="0.3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"/>
    </row>
    <row r="685" spans="1:22" ht="14.4" x14ac:dyDescent="0.3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"/>
    </row>
    <row r="686" spans="1:22" ht="14.4" x14ac:dyDescent="0.3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"/>
    </row>
    <row r="687" spans="1:22" ht="14.4" x14ac:dyDescent="0.3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"/>
    </row>
    <row r="688" spans="1:22" ht="14.4" x14ac:dyDescent="0.3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"/>
    </row>
    <row r="689" spans="1:22" ht="14.4" x14ac:dyDescent="0.3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"/>
    </row>
    <row r="690" spans="1:22" ht="14.4" x14ac:dyDescent="0.3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"/>
    </row>
    <row r="691" spans="1:22" ht="14.4" x14ac:dyDescent="0.3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"/>
    </row>
    <row r="692" spans="1:22" ht="14.4" x14ac:dyDescent="0.3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"/>
    </row>
    <row r="693" spans="1:22" ht="14.4" x14ac:dyDescent="0.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"/>
    </row>
    <row r="694" spans="1:22" ht="14.4" x14ac:dyDescent="0.3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"/>
    </row>
    <row r="695" spans="1:22" ht="14.4" x14ac:dyDescent="0.3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"/>
    </row>
    <row r="696" spans="1:22" ht="14.4" x14ac:dyDescent="0.3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"/>
    </row>
    <row r="697" spans="1:22" ht="14.4" x14ac:dyDescent="0.3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"/>
    </row>
    <row r="698" spans="1:22" ht="14.4" x14ac:dyDescent="0.3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"/>
    </row>
    <row r="699" spans="1:22" ht="14.4" x14ac:dyDescent="0.3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"/>
    </row>
    <row r="700" spans="1:22" ht="14.4" x14ac:dyDescent="0.3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"/>
    </row>
    <row r="701" spans="1:22" ht="14.4" x14ac:dyDescent="0.3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"/>
    </row>
    <row r="702" spans="1:22" ht="14.4" x14ac:dyDescent="0.3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"/>
    </row>
    <row r="703" spans="1:22" ht="14.4" x14ac:dyDescent="0.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"/>
    </row>
    <row r="704" spans="1:22" ht="14.4" x14ac:dyDescent="0.3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"/>
    </row>
    <row r="705" spans="1:22" ht="14.4" x14ac:dyDescent="0.3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"/>
    </row>
    <row r="706" spans="1:22" ht="14.4" x14ac:dyDescent="0.3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"/>
    </row>
    <row r="707" spans="1:22" ht="14.4" x14ac:dyDescent="0.3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"/>
    </row>
    <row r="708" spans="1:22" ht="14.4" x14ac:dyDescent="0.3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"/>
    </row>
    <row r="709" spans="1:22" ht="14.4" x14ac:dyDescent="0.3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"/>
    </row>
    <row r="710" spans="1:22" ht="14.4" x14ac:dyDescent="0.3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"/>
    </row>
    <row r="711" spans="1:22" ht="14.4" x14ac:dyDescent="0.3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"/>
    </row>
    <row r="712" spans="1:22" ht="14.4" x14ac:dyDescent="0.3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"/>
    </row>
    <row r="713" spans="1:22" ht="14.4" x14ac:dyDescent="0.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"/>
    </row>
    <row r="714" spans="1:22" ht="14.4" x14ac:dyDescent="0.3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"/>
    </row>
    <row r="715" spans="1:22" ht="14.4" x14ac:dyDescent="0.3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"/>
    </row>
    <row r="716" spans="1:22" ht="14.4" x14ac:dyDescent="0.3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"/>
    </row>
    <row r="717" spans="1:22" ht="14.4" x14ac:dyDescent="0.3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"/>
    </row>
    <row r="718" spans="1:22" ht="14.4" x14ac:dyDescent="0.3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"/>
    </row>
    <row r="719" spans="1:22" ht="14.4" x14ac:dyDescent="0.3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"/>
    </row>
    <row r="720" spans="1:22" ht="14.4" x14ac:dyDescent="0.3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"/>
    </row>
    <row r="721" spans="1:22" ht="14.4" x14ac:dyDescent="0.3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"/>
    </row>
    <row r="722" spans="1:22" ht="14.4" x14ac:dyDescent="0.3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"/>
    </row>
    <row r="723" spans="1:22" ht="14.4" x14ac:dyDescent="0.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"/>
    </row>
    <row r="724" spans="1:22" ht="14.4" x14ac:dyDescent="0.3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"/>
    </row>
    <row r="725" spans="1:22" ht="14.4" x14ac:dyDescent="0.3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"/>
    </row>
    <row r="726" spans="1:22" ht="14.4" x14ac:dyDescent="0.3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"/>
    </row>
    <row r="727" spans="1:22" ht="14.4" x14ac:dyDescent="0.3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"/>
    </row>
    <row r="728" spans="1:22" ht="14.4" x14ac:dyDescent="0.3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"/>
    </row>
    <row r="729" spans="1:22" ht="14.4" x14ac:dyDescent="0.3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"/>
    </row>
    <row r="730" spans="1:22" ht="14.4" x14ac:dyDescent="0.3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"/>
    </row>
    <row r="731" spans="1:22" ht="14.4" x14ac:dyDescent="0.3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"/>
    </row>
    <row r="732" spans="1:22" ht="14.4" x14ac:dyDescent="0.3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"/>
    </row>
    <row r="733" spans="1:22" ht="14.4" x14ac:dyDescent="0.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"/>
    </row>
    <row r="734" spans="1:22" ht="14.4" x14ac:dyDescent="0.3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"/>
    </row>
    <row r="735" spans="1:22" ht="14.4" x14ac:dyDescent="0.3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"/>
    </row>
    <row r="736" spans="1:22" ht="14.4" x14ac:dyDescent="0.3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"/>
    </row>
    <row r="737" spans="1:22" ht="14.4" x14ac:dyDescent="0.3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"/>
    </row>
    <row r="738" spans="1:22" ht="14.4" x14ac:dyDescent="0.3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"/>
    </row>
    <row r="739" spans="1:22" ht="14.4" x14ac:dyDescent="0.3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"/>
    </row>
    <row r="740" spans="1:22" ht="14.4" x14ac:dyDescent="0.3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"/>
    </row>
    <row r="741" spans="1:22" ht="14.4" x14ac:dyDescent="0.3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"/>
    </row>
    <row r="742" spans="1:22" ht="14.4" x14ac:dyDescent="0.3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"/>
    </row>
    <row r="743" spans="1:22" ht="14.4" x14ac:dyDescent="0.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"/>
    </row>
    <row r="744" spans="1:22" ht="14.4" x14ac:dyDescent="0.3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"/>
    </row>
    <row r="745" spans="1:22" ht="14.4" x14ac:dyDescent="0.3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"/>
    </row>
    <row r="746" spans="1:22" ht="14.4" x14ac:dyDescent="0.3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"/>
    </row>
    <row r="747" spans="1:22" ht="14.4" x14ac:dyDescent="0.3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"/>
    </row>
    <row r="748" spans="1:22" ht="14.4" x14ac:dyDescent="0.3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"/>
    </row>
    <row r="749" spans="1:22" ht="14.4" x14ac:dyDescent="0.3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"/>
    </row>
    <row r="750" spans="1:22" ht="14.4" x14ac:dyDescent="0.3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"/>
    </row>
    <row r="751" spans="1:22" ht="14.4" x14ac:dyDescent="0.3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"/>
    </row>
    <row r="752" spans="1:22" ht="14.4" x14ac:dyDescent="0.3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"/>
    </row>
    <row r="753" spans="1:22" ht="14.4" x14ac:dyDescent="0.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"/>
    </row>
    <row r="754" spans="1:22" ht="14.4" x14ac:dyDescent="0.3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"/>
    </row>
    <row r="755" spans="1:22" ht="14.4" x14ac:dyDescent="0.3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"/>
    </row>
    <row r="756" spans="1:22" ht="14.4" x14ac:dyDescent="0.3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"/>
    </row>
    <row r="757" spans="1:22" ht="14.4" x14ac:dyDescent="0.3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"/>
    </row>
    <row r="758" spans="1:22" ht="14.4" x14ac:dyDescent="0.3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"/>
    </row>
    <row r="759" spans="1:22" ht="14.4" x14ac:dyDescent="0.3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"/>
    </row>
    <row r="760" spans="1:22" ht="14.4" x14ac:dyDescent="0.3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"/>
    </row>
    <row r="761" spans="1:22" ht="14.4" x14ac:dyDescent="0.3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"/>
    </row>
    <row r="762" spans="1:22" ht="14.4" x14ac:dyDescent="0.3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"/>
    </row>
    <row r="763" spans="1:22" ht="14.4" x14ac:dyDescent="0.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"/>
    </row>
    <row r="764" spans="1:22" ht="14.4" x14ac:dyDescent="0.3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"/>
    </row>
    <row r="765" spans="1:22" ht="14.4" x14ac:dyDescent="0.3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"/>
    </row>
    <row r="766" spans="1:22" ht="14.4" x14ac:dyDescent="0.3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"/>
    </row>
    <row r="767" spans="1:22" ht="14.4" x14ac:dyDescent="0.3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"/>
    </row>
    <row r="768" spans="1:22" ht="14.4" x14ac:dyDescent="0.3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"/>
    </row>
    <row r="769" spans="1:22" ht="14.4" x14ac:dyDescent="0.3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"/>
    </row>
    <row r="770" spans="1:22" ht="14.4" x14ac:dyDescent="0.3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"/>
    </row>
    <row r="771" spans="1:22" ht="14.4" x14ac:dyDescent="0.3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"/>
    </row>
    <row r="772" spans="1:22" ht="14.4" x14ac:dyDescent="0.3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"/>
    </row>
    <row r="773" spans="1:22" ht="14.4" x14ac:dyDescent="0.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"/>
    </row>
    <row r="774" spans="1:22" ht="14.4" x14ac:dyDescent="0.3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"/>
    </row>
    <row r="775" spans="1:22" ht="14.4" x14ac:dyDescent="0.3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"/>
    </row>
    <row r="776" spans="1:22" ht="14.4" x14ac:dyDescent="0.3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"/>
    </row>
    <row r="777" spans="1:22" ht="14.4" x14ac:dyDescent="0.3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"/>
    </row>
    <row r="778" spans="1:22" ht="14.4" x14ac:dyDescent="0.3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"/>
    </row>
    <row r="779" spans="1:22" ht="14.4" x14ac:dyDescent="0.3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"/>
    </row>
    <row r="780" spans="1:22" ht="14.4" x14ac:dyDescent="0.3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"/>
    </row>
    <row r="781" spans="1:22" ht="14.4" x14ac:dyDescent="0.3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"/>
    </row>
    <row r="782" spans="1:22" ht="14.4" x14ac:dyDescent="0.3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"/>
    </row>
    <row r="783" spans="1:22" ht="14.4" x14ac:dyDescent="0.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"/>
    </row>
    <row r="784" spans="1:22" ht="14.4" x14ac:dyDescent="0.3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"/>
    </row>
    <row r="785" spans="1:22" ht="14.4" x14ac:dyDescent="0.3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"/>
    </row>
    <row r="786" spans="1:22" ht="14.4" x14ac:dyDescent="0.3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"/>
    </row>
    <row r="787" spans="1:22" ht="14.4" x14ac:dyDescent="0.3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"/>
    </row>
    <row r="788" spans="1:22" ht="14.4" x14ac:dyDescent="0.3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"/>
    </row>
    <row r="789" spans="1:22" ht="14.4" x14ac:dyDescent="0.3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"/>
    </row>
    <row r="790" spans="1:22" ht="14.4" x14ac:dyDescent="0.3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"/>
    </row>
    <row r="791" spans="1:22" ht="14.4" x14ac:dyDescent="0.3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"/>
    </row>
    <row r="792" spans="1:22" ht="14.4" x14ac:dyDescent="0.3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"/>
    </row>
    <row r="793" spans="1:22" ht="14.4" x14ac:dyDescent="0.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"/>
    </row>
    <row r="794" spans="1:22" ht="14.4" x14ac:dyDescent="0.3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"/>
    </row>
    <row r="795" spans="1:22" ht="14.4" x14ac:dyDescent="0.3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"/>
    </row>
    <row r="796" spans="1:22" ht="14.4" x14ac:dyDescent="0.3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"/>
    </row>
    <row r="797" spans="1:22" ht="14.4" x14ac:dyDescent="0.3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"/>
    </row>
    <row r="798" spans="1:22" ht="14.4" x14ac:dyDescent="0.3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"/>
    </row>
    <row r="799" spans="1:22" ht="14.4" x14ac:dyDescent="0.3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"/>
    </row>
    <row r="800" spans="1:22" ht="14.4" x14ac:dyDescent="0.3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"/>
    </row>
    <row r="801" spans="1:22" ht="14.4" x14ac:dyDescent="0.3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"/>
    </row>
    <row r="802" spans="1:22" ht="14.4" x14ac:dyDescent="0.3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"/>
    </row>
    <row r="803" spans="1:22" ht="14.4" x14ac:dyDescent="0.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"/>
    </row>
    <row r="804" spans="1:22" ht="14.4" x14ac:dyDescent="0.3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"/>
    </row>
    <row r="805" spans="1:22" ht="14.4" x14ac:dyDescent="0.3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"/>
    </row>
    <row r="806" spans="1:22" ht="14.4" x14ac:dyDescent="0.3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"/>
    </row>
    <row r="807" spans="1:22" ht="14.4" x14ac:dyDescent="0.3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"/>
    </row>
    <row r="808" spans="1:22" ht="14.4" x14ac:dyDescent="0.3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"/>
    </row>
    <row r="809" spans="1:22" ht="14.4" x14ac:dyDescent="0.3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"/>
    </row>
    <row r="810" spans="1:22" ht="14.4" x14ac:dyDescent="0.3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"/>
    </row>
    <row r="811" spans="1:22" ht="14.4" x14ac:dyDescent="0.3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"/>
    </row>
    <row r="812" spans="1:22" ht="14.4" x14ac:dyDescent="0.3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"/>
    </row>
    <row r="813" spans="1:22" ht="14.4" x14ac:dyDescent="0.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"/>
    </row>
    <row r="814" spans="1:22" ht="14.4" x14ac:dyDescent="0.3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"/>
    </row>
    <row r="815" spans="1:22" ht="14.4" x14ac:dyDescent="0.3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"/>
    </row>
    <row r="816" spans="1:22" ht="14.4" x14ac:dyDescent="0.3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"/>
    </row>
    <row r="817" spans="1:22" ht="14.4" x14ac:dyDescent="0.3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"/>
    </row>
    <row r="818" spans="1:22" ht="14.4" x14ac:dyDescent="0.3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"/>
    </row>
    <row r="819" spans="1:22" ht="14.4" x14ac:dyDescent="0.3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"/>
    </row>
    <row r="820" spans="1:22" ht="14.4" x14ac:dyDescent="0.3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"/>
    </row>
    <row r="821" spans="1:22" ht="14.4" x14ac:dyDescent="0.3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"/>
    </row>
    <row r="822" spans="1:22" ht="14.4" x14ac:dyDescent="0.3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"/>
    </row>
    <row r="823" spans="1:22" ht="14.4" x14ac:dyDescent="0.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"/>
    </row>
    <row r="824" spans="1:22" ht="14.4" x14ac:dyDescent="0.3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"/>
    </row>
    <row r="825" spans="1:22" ht="14.4" x14ac:dyDescent="0.3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"/>
    </row>
    <row r="826" spans="1:22" ht="14.4" x14ac:dyDescent="0.3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"/>
    </row>
    <row r="827" spans="1:22" ht="14.4" x14ac:dyDescent="0.3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"/>
    </row>
    <row r="828" spans="1:22" ht="14.4" x14ac:dyDescent="0.3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"/>
    </row>
    <row r="829" spans="1:22" ht="14.4" x14ac:dyDescent="0.3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"/>
    </row>
    <row r="830" spans="1:22" ht="14.4" x14ac:dyDescent="0.3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"/>
    </row>
    <row r="831" spans="1:22" ht="14.4" x14ac:dyDescent="0.3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"/>
    </row>
    <row r="832" spans="1:22" ht="14.4" x14ac:dyDescent="0.3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"/>
    </row>
    <row r="833" spans="1:22" ht="14.4" x14ac:dyDescent="0.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"/>
    </row>
    <row r="834" spans="1:22" ht="14.4" x14ac:dyDescent="0.3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"/>
    </row>
    <row r="835" spans="1:22" ht="14.4" x14ac:dyDescent="0.3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"/>
    </row>
    <row r="836" spans="1:22" ht="14.4" x14ac:dyDescent="0.3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"/>
    </row>
    <row r="837" spans="1:22" ht="14.4" x14ac:dyDescent="0.3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"/>
    </row>
    <row r="838" spans="1:22" ht="14.4" x14ac:dyDescent="0.3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"/>
    </row>
    <row r="839" spans="1:22" ht="14.4" x14ac:dyDescent="0.3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"/>
    </row>
    <row r="840" spans="1:22" ht="14.4" x14ac:dyDescent="0.3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"/>
    </row>
    <row r="841" spans="1:22" ht="14.4" x14ac:dyDescent="0.3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"/>
    </row>
    <row r="842" spans="1:22" ht="14.4" x14ac:dyDescent="0.3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"/>
    </row>
    <row r="843" spans="1:22" ht="14.4" x14ac:dyDescent="0.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"/>
    </row>
    <row r="844" spans="1:22" ht="14.4" x14ac:dyDescent="0.3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"/>
    </row>
    <row r="845" spans="1:22" ht="14.4" x14ac:dyDescent="0.3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"/>
    </row>
    <row r="846" spans="1:22" ht="14.4" x14ac:dyDescent="0.3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"/>
    </row>
    <row r="847" spans="1:22" ht="14.4" x14ac:dyDescent="0.3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"/>
    </row>
    <row r="848" spans="1:22" ht="14.4" x14ac:dyDescent="0.3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"/>
    </row>
    <row r="849" spans="1:22" ht="14.4" x14ac:dyDescent="0.3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"/>
    </row>
    <row r="850" spans="1:22" ht="14.4" x14ac:dyDescent="0.3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"/>
    </row>
    <row r="851" spans="1:22" ht="14.4" x14ac:dyDescent="0.3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"/>
    </row>
    <row r="852" spans="1:22" ht="14.4" x14ac:dyDescent="0.3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"/>
    </row>
    <row r="853" spans="1:22" ht="14.4" x14ac:dyDescent="0.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"/>
    </row>
    <row r="854" spans="1:22" ht="14.4" x14ac:dyDescent="0.3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"/>
    </row>
    <row r="855" spans="1:22" ht="14.4" x14ac:dyDescent="0.3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"/>
    </row>
    <row r="856" spans="1:22" ht="14.4" x14ac:dyDescent="0.3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"/>
    </row>
    <row r="857" spans="1:22" ht="14.4" x14ac:dyDescent="0.3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"/>
    </row>
    <row r="858" spans="1:22" ht="14.4" x14ac:dyDescent="0.3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"/>
    </row>
    <row r="859" spans="1:22" ht="14.4" x14ac:dyDescent="0.3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"/>
    </row>
    <row r="860" spans="1:22" ht="14.4" x14ac:dyDescent="0.3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"/>
    </row>
    <row r="861" spans="1:22" ht="14.4" x14ac:dyDescent="0.3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"/>
    </row>
    <row r="862" spans="1:22" ht="14.4" x14ac:dyDescent="0.3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"/>
    </row>
    <row r="863" spans="1:22" ht="14.4" x14ac:dyDescent="0.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"/>
    </row>
    <row r="864" spans="1:22" ht="14.4" x14ac:dyDescent="0.3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"/>
    </row>
    <row r="865" spans="1:22" ht="14.4" x14ac:dyDescent="0.3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"/>
    </row>
    <row r="866" spans="1:22" ht="14.4" x14ac:dyDescent="0.3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"/>
    </row>
    <row r="867" spans="1:22" ht="14.4" x14ac:dyDescent="0.3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"/>
    </row>
    <row r="868" spans="1:22" ht="14.4" x14ac:dyDescent="0.3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"/>
    </row>
    <row r="869" spans="1:22" ht="14.4" x14ac:dyDescent="0.3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"/>
    </row>
    <row r="870" spans="1:22" ht="14.4" x14ac:dyDescent="0.3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"/>
    </row>
    <row r="871" spans="1:22" ht="14.4" x14ac:dyDescent="0.3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"/>
    </row>
    <row r="872" spans="1:22" ht="14.4" x14ac:dyDescent="0.3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"/>
    </row>
    <row r="873" spans="1:22" ht="14.4" x14ac:dyDescent="0.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"/>
    </row>
    <row r="874" spans="1:22" ht="14.4" x14ac:dyDescent="0.3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"/>
    </row>
    <row r="875" spans="1:22" ht="14.4" x14ac:dyDescent="0.3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"/>
    </row>
    <row r="876" spans="1:22" ht="14.4" x14ac:dyDescent="0.3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"/>
    </row>
    <row r="877" spans="1:22" ht="14.4" x14ac:dyDescent="0.3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"/>
    </row>
    <row r="878" spans="1:22" ht="14.4" x14ac:dyDescent="0.3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"/>
    </row>
    <row r="879" spans="1:22" ht="14.4" x14ac:dyDescent="0.3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"/>
    </row>
    <row r="880" spans="1:22" ht="14.4" x14ac:dyDescent="0.3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"/>
    </row>
    <row r="881" spans="1:22" ht="14.4" x14ac:dyDescent="0.3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"/>
    </row>
    <row r="882" spans="1:22" ht="14.4" x14ac:dyDescent="0.3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"/>
    </row>
    <row r="883" spans="1:22" ht="14.4" x14ac:dyDescent="0.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"/>
    </row>
    <row r="884" spans="1:22" ht="14.4" x14ac:dyDescent="0.3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"/>
    </row>
    <row r="885" spans="1:22" ht="14.4" x14ac:dyDescent="0.3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"/>
    </row>
    <row r="886" spans="1:22" ht="14.4" x14ac:dyDescent="0.3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"/>
    </row>
    <row r="887" spans="1:22" ht="14.4" x14ac:dyDescent="0.3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"/>
    </row>
    <row r="888" spans="1:22" ht="14.4" x14ac:dyDescent="0.3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"/>
    </row>
    <row r="889" spans="1:22" ht="14.4" x14ac:dyDescent="0.3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"/>
    </row>
    <row r="890" spans="1:22" ht="14.4" x14ac:dyDescent="0.3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"/>
    </row>
    <row r="891" spans="1:22" ht="14.4" x14ac:dyDescent="0.3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"/>
    </row>
    <row r="892" spans="1:22" ht="14.4" x14ac:dyDescent="0.3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"/>
    </row>
    <row r="893" spans="1:22" ht="14.4" x14ac:dyDescent="0.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"/>
    </row>
    <row r="894" spans="1:22" ht="14.4" x14ac:dyDescent="0.3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"/>
    </row>
    <row r="895" spans="1:22" ht="14.4" x14ac:dyDescent="0.3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"/>
    </row>
    <row r="896" spans="1:22" ht="14.4" x14ac:dyDescent="0.3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"/>
    </row>
    <row r="897" spans="1:22" ht="14.4" x14ac:dyDescent="0.3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"/>
    </row>
    <row r="898" spans="1:22" ht="14.4" x14ac:dyDescent="0.3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"/>
    </row>
    <row r="899" spans="1:22" ht="14.4" x14ac:dyDescent="0.3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"/>
    </row>
    <row r="900" spans="1:22" ht="14.4" x14ac:dyDescent="0.3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"/>
    </row>
    <row r="901" spans="1:22" ht="14.4" x14ac:dyDescent="0.3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"/>
    </row>
    <row r="902" spans="1:22" ht="14.4" x14ac:dyDescent="0.3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"/>
    </row>
    <row r="903" spans="1:22" ht="14.4" x14ac:dyDescent="0.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"/>
    </row>
    <row r="904" spans="1:22" ht="14.4" x14ac:dyDescent="0.3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"/>
    </row>
    <row r="905" spans="1:22" ht="14.4" x14ac:dyDescent="0.3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"/>
    </row>
    <row r="906" spans="1:22" ht="14.4" x14ac:dyDescent="0.3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"/>
    </row>
    <row r="907" spans="1:22" ht="14.4" x14ac:dyDescent="0.3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"/>
    </row>
    <row r="908" spans="1:22" ht="14.4" x14ac:dyDescent="0.3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"/>
    </row>
    <row r="909" spans="1:22" ht="14.4" x14ac:dyDescent="0.3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"/>
    </row>
    <row r="910" spans="1:22" ht="14.4" x14ac:dyDescent="0.3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"/>
    </row>
    <row r="911" spans="1:22" ht="14.4" x14ac:dyDescent="0.3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"/>
    </row>
    <row r="912" spans="1:22" ht="14.4" x14ac:dyDescent="0.3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"/>
    </row>
    <row r="913" spans="1:22" ht="14.4" x14ac:dyDescent="0.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"/>
    </row>
    <row r="914" spans="1:22" ht="14.4" x14ac:dyDescent="0.3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"/>
    </row>
    <row r="915" spans="1:22" ht="14.4" x14ac:dyDescent="0.3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"/>
    </row>
    <row r="916" spans="1:22" ht="14.4" x14ac:dyDescent="0.3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"/>
    </row>
    <row r="917" spans="1:22" ht="14.4" x14ac:dyDescent="0.3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"/>
    </row>
    <row r="918" spans="1:22" ht="14.4" x14ac:dyDescent="0.3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"/>
    </row>
    <row r="919" spans="1:22" ht="14.4" x14ac:dyDescent="0.3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"/>
    </row>
    <row r="920" spans="1:22" ht="14.4" x14ac:dyDescent="0.3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"/>
    </row>
    <row r="921" spans="1:22" ht="14.4" x14ac:dyDescent="0.3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"/>
    </row>
    <row r="922" spans="1:22" ht="14.4" x14ac:dyDescent="0.3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"/>
    </row>
    <row r="923" spans="1:22" ht="14.4" x14ac:dyDescent="0.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"/>
    </row>
    <row r="924" spans="1:22" ht="14.4" x14ac:dyDescent="0.3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"/>
    </row>
    <row r="925" spans="1:22" ht="14.4" x14ac:dyDescent="0.3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"/>
    </row>
    <row r="926" spans="1:22" ht="14.4" x14ac:dyDescent="0.3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"/>
    </row>
    <row r="927" spans="1:22" ht="14.4" x14ac:dyDescent="0.3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"/>
    </row>
    <row r="928" spans="1:22" ht="14.4" x14ac:dyDescent="0.3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"/>
    </row>
    <row r="929" spans="1:22" ht="14.4" x14ac:dyDescent="0.3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"/>
    </row>
    <row r="930" spans="1:22" ht="14.4" x14ac:dyDescent="0.3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"/>
    </row>
    <row r="931" spans="1:22" ht="14.4" x14ac:dyDescent="0.3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"/>
    </row>
    <row r="932" spans="1:22" ht="14.4" x14ac:dyDescent="0.3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"/>
    </row>
    <row r="933" spans="1:22" ht="14.4" x14ac:dyDescent="0.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"/>
    </row>
    <row r="934" spans="1:22" ht="14.4" x14ac:dyDescent="0.3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"/>
    </row>
    <row r="935" spans="1:22" ht="14.4" x14ac:dyDescent="0.3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"/>
    </row>
    <row r="936" spans="1:22" ht="14.4" x14ac:dyDescent="0.3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"/>
    </row>
    <row r="937" spans="1:22" ht="14.4" x14ac:dyDescent="0.3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"/>
    </row>
    <row r="938" spans="1:22" ht="14.4" x14ac:dyDescent="0.3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"/>
    </row>
    <row r="939" spans="1:22" ht="14.4" x14ac:dyDescent="0.3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"/>
    </row>
    <row r="940" spans="1:22" ht="14.4" x14ac:dyDescent="0.3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"/>
    </row>
    <row r="941" spans="1:22" ht="14.4" x14ac:dyDescent="0.3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"/>
    </row>
    <row r="942" spans="1:22" ht="14.4" x14ac:dyDescent="0.3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"/>
    </row>
    <row r="943" spans="1:22" ht="14.4" x14ac:dyDescent="0.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"/>
    </row>
    <row r="944" spans="1:22" ht="14.4" x14ac:dyDescent="0.3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"/>
    </row>
    <row r="945" spans="1:22" ht="14.4" x14ac:dyDescent="0.3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"/>
    </row>
    <row r="946" spans="1:22" ht="14.4" x14ac:dyDescent="0.3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"/>
    </row>
    <row r="947" spans="1:22" ht="14.4" x14ac:dyDescent="0.3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"/>
    </row>
    <row r="948" spans="1:22" ht="14.4" x14ac:dyDescent="0.3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"/>
    </row>
    <row r="949" spans="1:22" ht="14.4" x14ac:dyDescent="0.3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"/>
    </row>
    <row r="950" spans="1:22" ht="14.4" x14ac:dyDescent="0.3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"/>
    </row>
    <row r="951" spans="1:22" ht="14.4" x14ac:dyDescent="0.3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"/>
    </row>
    <row r="952" spans="1:22" ht="14.4" x14ac:dyDescent="0.3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"/>
    </row>
    <row r="953" spans="1:22" ht="14.4" x14ac:dyDescent="0.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"/>
    </row>
    <row r="954" spans="1:22" ht="14.4" x14ac:dyDescent="0.3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"/>
    </row>
    <row r="955" spans="1:22" ht="14.4" x14ac:dyDescent="0.3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"/>
    </row>
    <row r="956" spans="1:22" ht="14.4" x14ac:dyDescent="0.3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"/>
    </row>
    <row r="957" spans="1:22" ht="14.4" x14ac:dyDescent="0.3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"/>
    </row>
    <row r="958" spans="1:22" ht="14.4" x14ac:dyDescent="0.3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"/>
    </row>
    <row r="959" spans="1:22" ht="14.4" x14ac:dyDescent="0.3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"/>
    </row>
    <row r="960" spans="1:22" ht="14.4" x14ac:dyDescent="0.3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"/>
    </row>
    <row r="961" spans="1:22" ht="14.4" x14ac:dyDescent="0.3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"/>
    </row>
    <row r="962" spans="1:22" ht="14.4" x14ac:dyDescent="0.3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"/>
    </row>
    <row r="963" spans="1:22" ht="14.4" x14ac:dyDescent="0.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"/>
    </row>
    <row r="964" spans="1:22" ht="14.4" x14ac:dyDescent="0.3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"/>
    </row>
    <row r="965" spans="1:22" ht="14.4" x14ac:dyDescent="0.3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"/>
    </row>
    <row r="966" spans="1:22" ht="14.4" x14ac:dyDescent="0.3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"/>
    </row>
    <row r="967" spans="1:22" ht="14.4" x14ac:dyDescent="0.3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"/>
    </row>
    <row r="968" spans="1:22" ht="14.4" x14ac:dyDescent="0.3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"/>
    </row>
    <row r="969" spans="1:22" ht="14.4" x14ac:dyDescent="0.3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"/>
    </row>
    <row r="970" spans="1:22" ht="14.4" x14ac:dyDescent="0.3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"/>
    </row>
    <row r="971" spans="1:22" ht="14.4" x14ac:dyDescent="0.3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"/>
    </row>
    <row r="972" spans="1:22" ht="14.4" x14ac:dyDescent="0.3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"/>
    </row>
    <row r="973" spans="1:22" ht="14.4" x14ac:dyDescent="0.3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"/>
    </row>
    <row r="974" spans="1:22" ht="14.4" x14ac:dyDescent="0.3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"/>
    </row>
    <row r="975" spans="1:22" ht="14.4" x14ac:dyDescent="0.3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"/>
    </row>
    <row r="976" spans="1:22" ht="14.4" x14ac:dyDescent="0.3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"/>
    </row>
    <row r="977" spans="1:22" ht="14.4" x14ac:dyDescent="0.3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"/>
    </row>
    <row r="978" spans="1:22" ht="14.4" x14ac:dyDescent="0.3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"/>
    </row>
    <row r="979" spans="1:22" ht="14.4" x14ac:dyDescent="0.3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"/>
    </row>
    <row r="980" spans="1:22" ht="14.4" x14ac:dyDescent="0.3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"/>
    </row>
    <row r="981" spans="1:22" ht="14.4" x14ac:dyDescent="0.3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"/>
    </row>
    <row r="982" spans="1:22" ht="14.4" x14ac:dyDescent="0.3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"/>
    </row>
    <row r="983" spans="1:22" ht="14.4" x14ac:dyDescent="0.3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"/>
    </row>
    <row r="984" spans="1:22" ht="14.4" x14ac:dyDescent="0.3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"/>
    </row>
    <row r="985" spans="1:22" ht="14.4" x14ac:dyDescent="0.3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"/>
    </row>
    <row r="986" spans="1:22" ht="14.4" x14ac:dyDescent="0.3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"/>
    </row>
    <row r="987" spans="1:22" ht="14.4" x14ac:dyDescent="0.3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"/>
    </row>
    <row r="988" spans="1:22" ht="14.4" x14ac:dyDescent="0.3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"/>
    </row>
    <row r="989" spans="1:22" ht="14.4" x14ac:dyDescent="0.3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"/>
    </row>
    <row r="990" spans="1:22" ht="14.4" x14ac:dyDescent="0.3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"/>
    </row>
    <row r="991" spans="1:22" ht="14.4" x14ac:dyDescent="0.3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"/>
    </row>
    <row r="992" spans="1:22" ht="14.4" x14ac:dyDescent="0.3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"/>
    </row>
    <row r="993" spans="1:22" ht="14.4" x14ac:dyDescent="0.3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"/>
    </row>
    <row r="994" spans="1:22" ht="14.4" x14ac:dyDescent="0.3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"/>
    </row>
    <row r="995" spans="1:22" ht="14.4" x14ac:dyDescent="0.3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"/>
    </row>
    <row r="996" spans="1:22" ht="14.4" x14ac:dyDescent="0.3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"/>
    </row>
    <row r="997" spans="1:22" ht="14.4" x14ac:dyDescent="0.3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"/>
    </row>
    <row r="998" spans="1:22" ht="14.4" x14ac:dyDescent="0.3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"/>
    </row>
    <row r="999" spans="1:22" ht="14.4" x14ac:dyDescent="0.3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"/>
    </row>
    <row r="1000" spans="1:22" ht="14.4" x14ac:dyDescent="0.3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"/>
    </row>
    <row r="1001" spans="1:22" ht="14.4" x14ac:dyDescent="0.3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"/>
    </row>
    <row r="1002" spans="1:22" ht="14.4" x14ac:dyDescent="0.3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"/>
    </row>
    <row r="1003" spans="1:22" ht="14.4" x14ac:dyDescent="0.3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"/>
    </row>
    <row r="1004" spans="1:22" ht="14.4" x14ac:dyDescent="0.3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"/>
    </row>
    <row r="1005" spans="1:22" ht="14.4" x14ac:dyDescent="0.3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"/>
    </row>
    <row r="1006" spans="1:22" ht="14.4" x14ac:dyDescent="0.3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"/>
    </row>
    <row r="1007" spans="1:22" ht="14.4" x14ac:dyDescent="0.3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"/>
    </row>
    <row r="1008" spans="1:22" ht="14.4" x14ac:dyDescent="0.3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"/>
    </row>
    <row r="1009" spans="1:22" ht="14.4" x14ac:dyDescent="0.3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"/>
    </row>
    <row r="1010" spans="1:22" ht="14.4" x14ac:dyDescent="0.3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"/>
    </row>
    <row r="1011" spans="1:22" ht="14.4" x14ac:dyDescent="0.3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"/>
    </row>
    <row r="1012" spans="1:22" ht="14.4" x14ac:dyDescent="0.3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"/>
    </row>
    <row r="1013" spans="1:22" ht="14.4" x14ac:dyDescent="0.3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"/>
    </row>
    <row r="1014" spans="1:22" ht="14.4" x14ac:dyDescent="0.3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"/>
    </row>
    <row r="1015" spans="1:22" ht="14.4" x14ac:dyDescent="0.3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"/>
    </row>
    <row r="1016" spans="1:22" ht="14.4" x14ac:dyDescent="0.3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"/>
    </row>
    <row r="1017" spans="1:22" ht="14.4" x14ac:dyDescent="0.3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"/>
    </row>
    <row r="1018" spans="1:22" ht="14.4" x14ac:dyDescent="0.3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"/>
    </row>
    <row r="1019" spans="1:22" ht="14.4" x14ac:dyDescent="0.3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"/>
    </row>
    <row r="1020" spans="1:22" ht="14.4" x14ac:dyDescent="0.3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"/>
    </row>
    <row r="1021" spans="1:22" ht="14.4" x14ac:dyDescent="0.3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"/>
    </row>
    <row r="1022" spans="1:22" ht="14.4" x14ac:dyDescent="0.3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"/>
    </row>
    <row r="1023" spans="1:22" ht="14.4" x14ac:dyDescent="0.3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"/>
    </row>
    <row r="1024" spans="1:22" ht="14.4" x14ac:dyDescent="0.3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"/>
    </row>
    <row r="1025" spans="1:22" ht="14.4" x14ac:dyDescent="0.3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"/>
    </row>
    <row r="1026" spans="1:22" ht="14.4" x14ac:dyDescent="0.3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"/>
    </row>
    <row r="1027" spans="1:22" ht="14.4" x14ac:dyDescent="0.3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"/>
    </row>
    <row r="1028" spans="1:22" ht="14.4" x14ac:dyDescent="0.3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"/>
    </row>
    <row r="1029" spans="1:22" ht="14.4" x14ac:dyDescent="0.3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"/>
    </row>
    <row r="1030" spans="1:22" ht="14.4" x14ac:dyDescent="0.3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"/>
    </row>
    <row r="1031" spans="1:22" ht="14.4" x14ac:dyDescent="0.3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"/>
    </row>
    <row r="1032" spans="1:22" ht="14.4" x14ac:dyDescent="0.3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"/>
    </row>
    <row r="1033" spans="1:22" ht="14.4" x14ac:dyDescent="0.3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"/>
    </row>
    <row r="1034" spans="1:22" ht="14.4" x14ac:dyDescent="0.3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"/>
    </row>
    <row r="1035" spans="1:22" ht="14.4" x14ac:dyDescent="0.3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"/>
    </row>
    <row r="1036" spans="1:22" ht="14.4" x14ac:dyDescent="0.3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"/>
    </row>
    <row r="1037" spans="1:22" ht="14.4" x14ac:dyDescent="0.3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"/>
    </row>
    <row r="1038" spans="1:22" ht="14.4" x14ac:dyDescent="0.3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"/>
    </row>
    <row r="1039" spans="1:22" ht="14.4" x14ac:dyDescent="0.3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"/>
    </row>
    <row r="1040" spans="1:22" ht="14.4" x14ac:dyDescent="0.3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"/>
    </row>
    <row r="1041" spans="1:22" ht="14.4" x14ac:dyDescent="0.3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"/>
    </row>
    <row r="1042" spans="1:22" ht="14.4" x14ac:dyDescent="0.3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"/>
    </row>
    <row r="1043" spans="1:22" ht="14.4" x14ac:dyDescent="0.3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"/>
    </row>
    <row r="1044" spans="1:22" ht="14.4" x14ac:dyDescent="0.3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"/>
    </row>
    <row r="1045" spans="1:22" ht="14.4" x14ac:dyDescent="0.3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"/>
    </row>
    <row r="1046" spans="1:22" ht="14.4" x14ac:dyDescent="0.3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"/>
    </row>
    <row r="1047" spans="1:22" ht="14.4" x14ac:dyDescent="0.3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  <c r="U1047" s="47"/>
      <c r="V1047" s="4"/>
    </row>
    <row r="1048" spans="1:22" ht="14.4" x14ac:dyDescent="0.3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  <c r="U1048" s="47"/>
      <c r="V1048" s="4"/>
    </row>
    <row r="1049" spans="1:22" ht="14.4" x14ac:dyDescent="0.3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"/>
    </row>
    <row r="1050" spans="1:22" ht="14.4" x14ac:dyDescent="0.3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  <c r="U1050" s="47"/>
      <c r="V1050" s="4"/>
    </row>
    <row r="1051" spans="1:22" ht="14.4" x14ac:dyDescent="0.3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  <c r="U1051" s="47"/>
      <c r="V1051" s="4"/>
    </row>
    <row r="1052" spans="1:22" ht="14.4" x14ac:dyDescent="0.3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  <c r="U1052" s="47"/>
      <c r="V1052" s="4"/>
    </row>
    <row r="1053" spans="1:22" ht="14.4" x14ac:dyDescent="0.3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"/>
    </row>
    <row r="1054" spans="1:22" ht="14.4" x14ac:dyDescent="0.3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7"/>
      <c r="V1054" s="4"/>
    </row>
    <row r="1055" spans="1:22" ht="14.4" x14ac:dyDescent="0.3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  <c r="U1055" s="47"/>
      <c r="V1055" s="4"/>
    </row>
    <row r="1056" spans="1:22" ht="14.4" x14ac:dyDescent="0.3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  <c r="U1056" s="47"/>
      <c r="V1056" s="4"/>
    </row>
    <row r="1057" spans="1:22" ht="14.4" x14ac:dyDescent="0.3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"/>
    </row>
    <row r="1058" spans="1:22" ht="14.4" x14ac:dyDescent="0.3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"/>
    </row>
    <row r="1059" spans="1:22" ht="14.4" x14ac:dyDescent="0.3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  <c r="V1059" s="4"/>
    </row>
    <row r="1060" spans="1:22" ht="14.4" x14ac:dyDescent="0.3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  <c r="U1060" s="47"/>
      <c r="V1060" s="4"/>
    </row>
    <row r="1061" spans="1:22" ht="14.4" x14ac:dyDescent="0.3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"/>
    </row>
    <row r="1062" spans="1:22" ht="15" customHeight="1" x14ac:dyDescent="0.3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  <c r="U1062" s="47"/>
      <c r="V1062" s="4"/>
    </row>
    <row r="1063" spans="1:22" ht="15" customHeight="1" x14ac:dyDescent="0.3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7"/>
      <c r="V1063" s="4"/>
    </row>
    <row r="1064" spans="1:22" ht="15" customHeight="1" x14ac:dyDescent="0.3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"/>
    </row>
    <row r="1065" spans="1:22" ht="15" customHeight="1" x14ac:dyDescent="0.3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  <c r="U1065" s="47"/>
      <c r="V1065" s="4"/>
    </row>
    <row r="1066" spans="1:22" ht="15" customHeight="1" x14ac:dyDescent="0.3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  <c r="U1066" s="47"/>
      <c r="V1066" s="4"/>
    </row>
    <row r="1067" spans="1:22" ht="15" customHeight="1" x14ac:dyDescent="0.3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  <c r="S1067" s="47"/>
      <c r="T1067" s="47"/>
      <c r="U1067" s="47"/>
      <c r="V1067" s="4"/>
    </row>
    <row r="1068" spans="1:22" ht="15" customHeight="1" x14ac:dyDescent="0.3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  <c r="S1068" s="47"/>
      <c r="T1068" s="47"/>
      <c r="U1068" s="47"/>
      <c r="V1068" s="4"/>
    </row>
    <row r="1069" spans="1:22" ht="15" customHeight="1" x14ac:dyDescent="0.3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  <c r="U1069" s="47"/>
      <c r="V1069" s="4"/>
    </row>
    <row r="1070" spans="1:22" ht="15" customHeight="1" x14ac:dyDescent="0.3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"/>
    </row>
    <row r="1071" spans="1:22" ht="15" customHeight="1" x14ac:dyDescent="0.3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"/>
    </row>
  </sheetData>
  <sheetProtection algorithmName="SHA-512" hashValue="Cv+dcwLZjChXYGsauNe5MzKW5SjZ3cIsOEl0VjL6+r1akRXIZAhHHZ9jrOWXR4amN7W/a9miZf5fthOX7oQT7A==" saltValue="MswrLBkCZ3o7qB4aIdgsIQ==" spinCount="100000" sheet="1" objects="1" scenarios="1"/>
  <mergeCells count="370">
    <mergeCell ref="B234:P234"/>
    <mergeCell ref="B235:P235"/>
    <mergeCell ref="A236:U239"/>
    <mergeCell ref="B241:P241"/>
    <mergeCell ref="B242:P242"/>
    <mergeCell ref="B243:P243"/>
    <mergeCell ref="B244:P244"/>
    <mergeCell ref="B258:P258"/>
    <mergeCell ref="B245:P245"/>
    <mergeCell ref="A246:U249"/>
    <mergeCell ref="B253:P253"/>
    <mergeCell ref="B251:P251"/>
    <mergeCell ref="B252:P252"/>
    <mergeCell ref="B254:P254"/>
    <mergeCell ref="B255:P255"/>
    <mergeCell ref="B256:P256"/>
    <mergeCell ref="B257:P257"/>
    <mergeCell ref="B221:P221"/>
    <mergeCell ref="B222:P222"/>
    <mergeCell ref="B224:P224"/>
    <mergeCell ref="B223:P223"/>
    <mergeCell ref="A225:U228"/>
    <mergeCell ref="B230:P230"/>
    <mergeCell ref="B231:P231"/>
    <mergeCell ref="B232:P232"/>
    <mergeCell ref="B233:P233"/>
    <mergeCell ref="B212:P212"/>
    <mergeCell ref="B213:P213"/>
    <mergeCell ref="B211:P211"/>
    <mergeCell ref="B201:P201"/>
    <mergeCell ref="B202:P202"/>
    <mergeCell ref="B210:P210"/>
    <mergeCell ref="A214:U217"/>
    <mergeCell ref="B219:P219"/>
    <mergeCell ref="B220:P220"/>
    <mergeCell ref="B200:P200"/>
    <mergeCell ref="B199:P199"/>
    <mergeCell ref="A186:U189"/>
    <mergeCell ref="B191:P191"/>
    <mergeCell ref="B192:P192"/>
    <mergeCell ref="B193:P193"/>
    <mergeCell ref="A194:U197"/>
    <mergeCell ref="B208:P208"/>
    <mergeCell ref="B209:P209"/>
    <mergeCell ref="A203:U206"/>
    <mergeCell ref="B294:P294"/>
    <mergeCell ref="B295:P295"/>
    <mergeCell ref="A297:U300"/>
    <mergeCell ref="B296:P296"/>
    <mergeCell ref="B272:P272"/>
    <mergeCell ref="A273:U276"/>
    <mergeCell ref="B278:U278"/>
    <mergeCell ref="B286:P286"/>
    <mergeCell ref="B279:P279"/>
    <mergeCell ref="B280:P280"/>
    <mergeCell ref="B285:P285"/>
    <mergeCell ref="V255:V276"/>
    <mergeCell ref="B283:P283"/>
    <mergeCell ref="B284:P284"/>
    <mergeCell ref="B281:P281"/>
    <mergeCell ref="B282:P282"/>
    <mergeCell ref="B265:P265"/>
    <mergeCell ref="B266:P266"/>
    <mergeCell ref="A260:U263"/>
    <mergeCell ref="B259:P259"/>
    <mergeCell ref="B267:P267"/>
    <mergeCell ref="B268:P268"/>
    <mergeCell ref="B269:P269"/>
    <mergeCell ref="B270:P270"/>
    <mergeCell ref="B271:P271"/>
    <mergeCell ref="A7:U7"/>
    <mergeCell ref="A6:C6"/>
    <mergeCell ref="D6:U6"/>
    <mergeCell ref="A8:D8"/>
    <mergeCell ref="E8:U8"/>
    <mergeCell ref="B90:P90"/>
    <mergeCell ref="B91:P91"/>
    <mergeCell ref="B80:P80"/>
    <mergeCell ref="B81:P81"/>
    <mergeCell ref="B82:P82"/>
    <mergeCell ref="B79:P79"/>
    <mergeCell ref="B78:P78"/>
    <mergeCell ref="B83:P83"/>
    <mergeCell ref="A84:U87"/>
    <mergeCell ref="B89:P89"/>
    <mergeCell ref="A9:U9"/>
    <mergeCell ref="A24:U24"/>
    <mergeCell ref="A25:U25"/>
    <mergeCell ref="A18:H18"/>
    <mergeCell ref="A17:U17"/>
    <mergeCell ref="A10:D10"/>
    <mergeCell ref="E10:U10"/>
    <mergeCell ref="A12:D12"/>
    <mergeCell ref="E12:U12"/>
    <mergeCell ref="A16:G16"/>
    <mergeCell ref="H16:U16"/>
    <mergeCell ref="A15:U15"/>
    <mergeCell ref="A13:U13"/>
    <mergeCell ref="A14:E14"/>
    <mergeCell ref="F14:U14"/>
    <mergeCell ref="Q26:U26"/>
    <mergeCell ref="A20:U20"/>
    <mergeCell ref="P18:Q18"/>
    <mergeCell ref="A21:U21"/>
    <mergeCell ref="A22:U22"/>
    <mergeCell ref="A23:U23"/>
    <mergeCell ref="B365:P365"/>
    <mergeCell ref="A367:U370"/>
    <mergeCell ref="A358:U361"/>
    <mergeCell ref="B351:P351"/>
    <mergeCell ref="B46:P46"/>
    <mergeCell ref="B43:P43"/>
    <mergeCell ref="B44:P44"/>
    <mergeCell ref="B45:P45"/>
    <mergeCell ref="B48:P48"/>
    <mergeCell ref="B65:U65"/>
    <mergeCell ref="B68:P68"/>
    <mergeCell ref="B69:P69"/>
    <mergeCell ref="B66:P66"/>
    <mergeCell ref="B67:P67"/>
    <mergeCell ref="A49:U52"/>
    <mergeCell ref="B55:P55"/>
    <mergeCell ref="B56:P56"/>
    <mergeCell ref="B57:P57"/>
    <mergeCell ref="B58:P58"/>
    <mergeCell ref="B54:P54"/>
    <mergeCell ref="B59:P59"/>
    <mergeCell ref="B287:P287"/>
    <mergeCell ref="A288:U291"/>
    <mergeCell ref="B293:P293"/>
    <mergeCell ref="B303:P303"/>
    <mergeCell ref="B302:P302"/>
    <mergeCell ref="A311:U314"/>
    <mergeCell ref="A320:U323"/>
    <mergeCell ref="B364:P364"/>
    <mergeCell ref="B363:P363"/>
    <mergeCell ref="B352:P352"/>
    <mergeCell ref="A354:U354"/>
    <mergeCell ref="B336:P336"/>
    <mergeCell ref="B337:P337"/>
    <mergeCell ref="A329:U332"/>
    <mergeCell ref="B338:P338"/>
    <mergeCell ref="B339:P339"/>
    <mergeCell ref="A341:U344"/>
    <mergeCell ref="A347:U347"/>
    <mergeCell ref="B304:P304"/>
    <mergeCell ref="B305:P305"/>
    <mergeCell ref="B348:P348"/>
    <mergeCell ref="B353:P353"/>
    <mergeCell ref="A517:U517"/>
    <mergeCell ref="A518:U518"/>
    <mergeCell ref="A394:U397"/>
    <mergeCell ref="B372:P372"/>
    <mergeCell ref="B384:P384"/>
    <mergeCell ref="A378:U381"/>
    <mergeCell ref="B393:P393"/>
    <mergeCell ref="B399:P399"/>
    <mergeCell ref="B373:P373"/>
    <mergeCell ref="B375:P375"/>
    <mergeCell ref="B374:P374"/>
    <mergeCell ref="A469:U485"/>
    <mergeCell ref="A486:U486"/>
    <mergeCell ref="A487:U487"/>
    <mergeCell ref="A488:U501"/>
    <mergeCell ref="A503:U503"/>
    <mergeCell ref="A504:U504"/>
    <mergeCell ref="A505:U505"/>
    <mergeCell ref="A506:U508"/>
    <mergeCell ref="A509:U511"/>
    <mergeCell ref="A512:U512"/>
    <mergeCell ref="B383:U383"/>
    <mergeCell ref="A387:U390"/>
    <mergeCell ref="B392:P392"/>
    <mergeCell ref="B376:P376"/>
    <mergeCell ref="B377:P377"/>
    <mergeCell ref="B306:P306"/>
    <mergeCell ref="B307:P307"/>
    <mergeCell ref="B308:P308"/>
    <mergeCell ref="B309:P309"/>
    <mergeCell ref="B316:P316"/>
    <mergeCell ref="B317:P317"/>
    <mergeCell ref="B318:P318"/>
    <mergeCell ref="B310:P310"/>
    <mergeCell ref="B319:P319"/>
    <mergeCell ref="B335:P335"/>
    <mergeCell ref="B326:P326"/>
    <mergeCell ref="B325:P325"/>
    <mergeCell ref="B327:P327"/>
    <mergeCell ref="B328:P328"/>
    <mergeCell ref="B334:P334"/>
    <mergeCell ref="B349:P349"/>
    <mergeCell ref="B350:P350"/>
    <mergeCell ref="B346:P346"/>
    <mergeCell ref="B355:P355"/>
    <mergeCell ref="B340:P340"/>
    <mergeCell ref="B356:P356"/>
    <mergeCell ref="B357:P357"/>
    <mergeCell ref="A468:U468"/>
    <mergeCell ref="B157:P157"/>
    <mergeCell ref="B158:P158"/>
    <mergeCell ref="B159:P159"/>
    <mergeCell ref="B174:P174"/>
    <mergeCell ref="B175:P175"/>
    <mergeCell ref="A176:U179"/>
    <mergeCell ref="B181:U181"/>
    <mergeCell ref="B182:P182"/>
    <mergeCell ref="B185:P185"/>
    <mergeCell ref="B184:P184"/>
    <mergeCell ref="B183:P183"/>
    <mergeCell ref="B167:P167"/>
    <mergeCell ref="B168:P168"/>
    <mergeCell ref="B169:P169"/>
    <mergeCell ref="B170:P170"/>
    <mergeCell ref="B171:P171"/>
    <mergeCell ref="B172:P172"/>
    <mergeCell ref="B173:P173"/>
    <mergeCell ref="B160:P160"/>
    <mergeCell ref="B400:P400"/>
    <mergeCell ref="B401:P401"/>
    <mergeCell ref="B385:P385"/>
    <mergeCell ref="B386:P386"/>
    <mergeCell ref="B116:P116"/>
    <mergeCell ref="A100:U103"/>
    <mergeCell ref="B105:P105"/>
    <mergeCell ref="B106:P106"/>
    <mergeCell ref="B107:P107"/>
    <mergeCell ref="B113:U113"/>
    <mergeCell ref="A108:U111"/>
    <mergeCell ref="B141:P141"/>
    <mergeCell ref="B125:P125"/>
    <mergeCell ref="B126:P126"/>
    <mergeCell ref="B127:P127"/>
    <mergeCell ref="A130:U133"/>
    <mergeCell ref="B135:U135"/>
    <mergeCell ref="B137:P137"/>
    <mergeCell ref="B138:P138"/>
    <mergeCell ref="A35:G35"/>
    <mergeCell ref="A39:L39"/>
    <mergeCell ref="M39:O39"/>
    <mergeCell ref="B139:P139"/>
    <mergeCell ref="B140:P140"/>
    <mergeCell ref="A142:U145"/>
    <mergeCell ref="B136:P136"/>
    <mergeCell ref="B147:P147"/>
    <mergeCell ref="B128:P128"/>
    <mergeCell ref="B129:P129"/>
    <mergeCell ref="B41:U41"/>
    <mergeCell ref="B42:P42"/>
    <mergeCell ref="B98:P98"/>
    <mergeCell ref="B99:P99"/>
    <mergeCell ref="B70:P70"/>
    <mergeCell ref="A60:U63"/>
    <mergeCell ref="A73:U76"/>
    <mergeCell ref="B72:P72"/>
    <mergeCell ref="B71:P71"/>
    <mergeCell ref="A92:U95"/>
    <mergeCell ref="B97:P97"/>
    <mergeCell ref="B47:P47"/>
    <mergeCell ref="B114:P114"/>
    <mergeCell ref="B115:P115"/>
    <mergeCell ref="A27:G28"/>
    <mergeCell ref="M27:M28"/>
    <mergeCell ref="N27:N28"/>
    <mergeCell ref="O27:O28"/>
    <mergeCell ref="A29:G29"/>
    <mergeCell ref="A30:G30"/>
    <mergeCell ref="A32:G32"/>
    <mergeCell ref="A33:G33"/>
    <mergeCell ref="A34:G34"/>
    <mergeCell ref="B435:P435"/>
    <mergeCell ref="B436:P436"/>
    <mergeCell ref="B437:P437"/>
    <mergeCell ref="B438:P438"/>
    <mergeCell ref="A439:U442"/>
    <mergeCell ref="B444:P444"/>
    <mergeCell ref="Q444:R444"/>
    <mergeCell ref="T444:U444"/>
    <mergeCell ref="A117:U120"/>
    <mergeCell ref="B122:P122"/>
    <mergeCell ref="B123:P123"/>
    <mergeCell ref="B124:P124"/>
    <mergeCell ref="B366:P366"/>
    <mergeCell ref="B161:P161"/>
    <mergeCell ref="A162:U165"/>
    <mergeCell ref="B151:P151"/>
    <mergeCell ref="A152:U155"/>
    <mergeCell ref="B148:P148"/>
    <mergeCell ref="B149:P149"/>
    <mergeCell ref="B150:P150"/>
    <mergeCell ref="B402:P402"/>
    <mergeCell ref="B403:P403"/>
    <mergeCell ref="B404:P404"/>
    <mergeCell ref="A405:U408"/>
    <mergeCell ref="B445:P445"/>
    <mergeCell ref="Q445:R445"/>
    <mergeCell ref="T445:U445"/>
    <mergeCell ref="B446:P446"/>
    <mergeCell ref="Q446:R446"/>
    <mergeCell ref="T446:U446"/>
    <mergeCell ref="A447:U450"/>
    <mergeCell ref="B410:P410"/>
    <mergeCell ref="B411:P411"/>
    <mergeCell ref="B412:P412"/>
    <mergeCell ref="B413:P413"/>
    <mergeCell ref="B414:P414"/>
    <mergeCell ref="B415:P415"/>
    <mergeCell ref="A416:U419"/>
    <mergeCell ref="B421:P421"/>
    <mergeCell ref="B422:P422"/>
    <mergeCell ref="B423:P423"/>
    <mergeCell ref="B424:P424"/>
    <mergeCell ref="B425:P425"/>
    <mergeCell ref="B426:P426"/>
    <mergeCell ref="A427:U430"/>
    <mergeCell ref="B432:P432"/>
    <mergeCell ref="B433:P433"/>
    <mergeCell ref="B434:P434"/>
    <mergeCell ref="B452:H452"/>
    <mergeCell ref="J452:K452"/>
    <mergeCell ref="L452:N452"/>
    <mergeCell ref="O452:P452"/>
    <mergeCell ref="Q452:U452"/>
    <mergeCell ref="B453:I453"/>
    <mergeCell ref="J453:K453"/>
    <mergeCell ref="L453:N453"/>
    <mergeCell ref="O453:P453"/>
    <mergeCell ref="Q453:U453"/>
    <mergeCell ref="B454:I454"/>
    <mergeCell ref="J454:K454"/>
    <mergeCell ref="L454:N454"/>
    <mergeCell ref="O454:P454"/>
    <mergeCell ref="Q454:U454"/>
    <mergeCell ref="B455:I455"/>
    <mergeCell ref="J455:K455"/>
    <mergeCell ref="L455:N455"/>
    <mergeCell ref="O455:P455"/>
    <mergeCell ref="Q455:U455"/>
    <mergeCell ref="J456:K456"/>
    <mergeCell ref="L456:N456"/>
    <mergeCell ref="O456:P456"/>
    <mergeCell ref="Q456:U456"/>
    <mergeCell ref="B457:I457"/>
    <mergeCell ref="J457:K457"/>
    <mergeCell ref="L457:N457"/>
    <mergeCell ref="O457:P457"/>
    <mergeCell ref="Q457:U457"/>
    <mergeCell ref="B462:U462"/>
    <mergeCell ref="A463:U466"/>
    <mergeCell ref="A36:G36"/>
    <mergeCell ref="A37:G37"/>
    <mergeCell ref="A38:G38"/>
    <mergeCell ref="B460:I460"/>
    <mergeCell ref="L460:N460"/>
    <mergeCell ref="O460:P460"/>
    <mergeCell ref="Q460:U460"/>
    <mergeCell ref="B461:I461"/>
    <mergeCell ref="J461:K461"/>
    <mergeCell ref="L461:N461"/>
    <mergeCell ref="O461:P461"/>
    <mergeCell ref="Q461:U461"/>
    <mergeCell ref="B458:I458"/>
    <mergeCell ref="J458:K458"/>
    <mergeCell ref="L458:N458"/>
    <mergeCell ref="O458:P458"/>
    <mergeCell ref="Q458:U458"/>
    <mergeCell ref="B459:I459"/>
    <mergeCell ref="L459:N459"/>
    <mergeCell ref="O459:P459"/>
    <mergeCell ref="Q459:U459"/>
    <mergeCell ref="B456:I456"/>
  </mergeCells>
  <conditionalFormatting sqref="Y29:Y35">
    <cfRule type="cellIs" dxfId="3" priority="5" operator="notEqual">
      <formula>0</formula>
    </cfRule>
  </conditionalFormatting>
  <conditionalFormatting sqref="Y36">
    <cfRule type="cellIs" dxfId="2" priority="3" operator="notEqual">
      <formula>0</formula>
    </cfRule>
  </conditionalFormatting>
  <conditionalFormatting sqref="Y37:Y38">
    <cfRule type="cellIs" dxfId="1" priority="2" operator="notEqual">
      <formula>0</formula>
    </cfRule>
  </conditionalFormatting>
  <conditionalFormatting sqref="Y39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67" orientation="portrait" r:id="rId1"/>
  <rowBreaks count="6" manualBreakCount="6">
    <brk id="87" max="20" man="1"/>
    <brk id="165" max="20" man="1"/>
    <brk id="239" max="20" man="1"/>
    <brk id="314" max="20" man="1"/>
    <brk id="381" max="20" man="1"/>
    <brk id="450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2" ma:contentTypeDescription="Create a new document." ma:contentTypeScope="" ma:versionID="de78c6bb1ca5370c3f756a455afa985d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21d88a26e91395a2306aa3f5c6486b5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1C4EEB-4E5D-4867-A5BE-056EDF2A1517}"/>
</file>

<file path=customXml/itemProps2.xml><?xml version="1.0" encoding="utf-8"?>
<ds:datastoreItem xmlns:ds="http://schemas.openxmlformats.org/officeDocument/2006/customXml" ds:itemID="{2095596F-76DF-49D4-94C9-C6E6562F3A05}"/>
</file>

<file path=customXml/itemProps3.xml><?xml version="1.0" encoding="utf-8"?>
<ds:datastoreItem xmlns:ds="http://schemas.openxmlformats.org/officeDocument/2006/customXml" ds:itemID="{91A13575-9C97-4DD2-BA13-7A483BC29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Relatório</vt:lpstr>
      <vt:lpstr>Relatório!Área_de_Impressão</vt:lpstr>
      <vt:lpstr>Relatório!OLE_LINK3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Magalhães</cp:lastModifiedBy>
  <cp:lastPrinted>2020-03-20T12:19:31Z</cp:lastPrinted>
  <dcterms:created xsi:type="dcterms:W3CDTF">2020-03-02T17:22:38Z</dcterms:created>
  <dcterms:modified xsi:type="dcterms:W3CDTF">2020-03-20T12:21:43Z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