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aulo Magalhães\Documents\FPAK_DOCS\Relatorios\Relatorios 2020\CNR 2020\"/>
    </mc:Choice>
  </mc:AlternateContent>
  <xr:revisionPtr revIDLastSave="0" documentId="13_ncr:1_{C665A3B6-B2B3-45C4-90C8-47DD292978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latório" sheetId="1" r:id="rId1"/>
  </sheets>
  <definedNames>
    <definedName name="_xlnm.Print_Area" localSheetId="0">Relatório!$A$1:$U$542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" i="1" l="1"/>
  <c r="J38" i="1"/>
  <c r="M38" i="1" s="1"/>
  <c r="I38" i="1"/>
  <c r="H38" i="1"/>
  <c r="L38" i="1"/>
  <c r="W38" i="1" l="1"/>
  <c r="Y38" i="1" s="1"/>
  <c r="O38" i="1"/>
  <c r="L37" i="1"/>
  <c r="K37" i="1"/>
  <c r="J37" i="1"/>
  <c r="I37" i="1"/>
  <c r="L36" i="1"/>
  <c r="K36" i="1"/>
  <c r="I36" i="1"/>
  <c r="H37" i="1"/>
  <c r="H36" i="1"/>
  <c r="J36" i="1"/>
  <c r="X39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0" i="1"/>
  <c r="J30" i="1"/>
  <c r="K30" i="1"/>
  <c r="L30" i="1"/>
  <c r="I29" i="1"/>
  <c r="J29" i="1"/>
  <c r="K29" i="1"/>
  <c r="L29" i="1"/>
  <c r="H35" i="1"/>
  <c r="H34" i="1"/>
  <c r="H33" i="1"/>
  <c r="H32" i="1"/>
  <c r="H31" i="1"/>
  <c r="H30" i="1"/>
  <c r="H29" i="1"/>
  <c r="W37" i="1" l="1"/>
  <c r="Y37" i="1" s="1"/>
  <c r="M37" i="1"/>
  <c r="O37" i="1" s="1"/>
  <c r="W30" i="1"/>
  <c r="Y30" i="1" s="1"/>
  <c r="M35" i="1"/>
  <c r="O35" i="1" s="1"/>
  <c r="W33" i="1"/>
  <c r="Y33" i="1" s="1"/>
  <c r="M31" i="1"/>
  <c r="O31" i="1" s="1"/>
  <c r="W36" i="1"/>
  <c r="Y36" i="1" s="1"/>
  <c r="W29" i="1"/>
  <c r="Y29" i="1" s="1"/>
  <c r="M34" i="1"/>
  <c r="O34" i="1" s="1"/>
  <c r="M32" i="1"/>
  <c r="O32" i="1" s="1"/>
  <c r="M36" i="1"/>
  <c r="O36" i="1" s="1"/>
  <c r="W35" i="1"/>
  <c r="Y35" i="1" s="1"/>
  <c r="W34" i="1"/>
  <c r="Y34" i="1" s="1"/>
  <c r="M33" i="1"/>
  <c r="O33" i="1" s="1"/>
  <c r="W32" i="1"/>
  <c r="Y32" i="1" s="1"/>
  <c r="W31" i="1"/>
  <c r="Y31" i="1" s="1"/>
  <c r="M30" i="1"/>
  <c r="O30" i="1" s="1"/>
  <c r="M29" i="1"/>
  <c r="O29" i="1" s="1"/>
  <c r="W39" i="1" l="1"/>
  <c r="M39" i="1"/>
</calcChain>
</file>

<file path=xl/sharedStrings.xml><?xml version="1.0" encoding="utf-8"?>
<sst xmlns="http://schemas.openxmlformats.org/spreadsheetml/2006/main" count="553" uniqueCount="503">
  <si>
    <t>Campeonato: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</si>
  <si>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</si>
  <si>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</si>
  <si>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</si>
  <si>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</si>
  <si>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</si>
  <si>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</si>
  <si>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</si>
  <si>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</si>
  <si>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</si>
  <si>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</si>
  <si>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</si>
  <si>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</si>
  <si>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</si>
  <si>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 xml:space="preserve">PROCEDIMENTO INICIAL / FINAL (FPAK) 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</si>
  <si>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</si>
  <si>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</si>
  <si>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</si>
  <si>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</si>
  <si>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</si>
  <si>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</si>
  <si>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</si>
  <si>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Conteúdo em conformidade com correções sugeridas pelo Observador, CCD e FPAK</t>
  </si>
  <si>
    <t>1.1.4</t>
  </si>
  <si>
    <t xml:space="preserve">Publicação atempada do regulamento, horário da prova, itinerário e boletim de inscrição </t>
  </si>
  <si>
    <t>1.1.5</t>
  </si>
  <si>
    <t>Publicação dentro dos prazos regulamentados da lista de Inscritos</t>
  </si>
  <si>
    <t>1.2</t>
  </si>
  <si>
    <t>DOCUMENTAÇÃO – PROCESSO FINAL</t>
  </si>
  <si>
    <t>1.2.1</t>
  </si>
  <si>
    <t>Lista dos admitidos à partida</t>
  </si>
  <si>
    <t>1.2.2</t>
  </si>
  <si>
    <t>Classificações provisórias e finais – Classificações PEC completas.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</si>
  <si>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</si>
  <si>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</si>
  <si>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</si>
  <si>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</si>
  <si>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</si>
  <si>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</si>
  <si>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 xml:space="preserve">DOCUMENTOS STANDARD </t>
  </si>
  <si>
    <t>2.1</t>
  </si>
  <si>
    <t>CADERNO DE ITINERÁRIO</t>
  </si>
  <si>
    <t>2.1.1</t>
  </si>
  <si>
    <t>2.1.2</t>
  </si>
  <si>
    <t>Exactidão das distâncias indicadas</t>
  </si>
  <si>
    <t>2.1.3</t>
  </si>
  <si>
    <t>2.1.4</t>
  </si>
  <si>
    <t>2.2</t>
  </si>
  <si>
    <t>PLANO DE SEGURANÇA</t>
  </si>
  <si>
    <t>2.2.1</t>
  </si>
  <si>
    <t>Respeito das exigências e conteúdo em relação ao plano standard</t>
  </si>
  <si>
    <t>2.2.2</t>
  </si>
  <si>
    <t>Aplicação prática do Plano de Segurança durante a prova</t>
  </si>
  <si>
    <t>2.2.3</t>
  </si>
  <si>
    <t>Qualidade e clareza dos mapas das PEC mostrando os itinerários de evacuação, percursos alternativos, etc.</t>
  </si>
  <si>
    <t>2.2.4</t>
  </si>
  <si>
    <t>Locais de saída de emergência claramente indicados no Plano de Segurança e CI. Facilidade de identificação no local com Inter-rádio</t>
  </si>
  <si>
    <t>2.2.5</t>
  </si>
  <si>
    <t>Saídas e percursos de emergência libertos para utilização imediata</t>
  </si>
  <si>
    <t>2.3</t>
  </si>
  <si>
    <t>CARTAS DE CONTROLO</t>
  </si>
  <si>
    <t>2.3.1</t>
  </si>
  <si>
    <t xml:space="preserve">Conformidade com o modelo standard </t>
  </si>
  <si>
    <t>2.3.2</t>
  </si>
  <si>
    <t>Cartas de controlo distintas por cada secção</t>
  </si>
  <si>
    <t>2.4</t>
  </si>
  <si>
    <t>PERCURSO ALTERNATIVO</t>
  </si>
  <si>
    <t>2.4.1</t>
  </si>
  <si>
    <t>Caderno de itinerários alternativos</t>
  </si>
  <si>
    <t>2.5</t>
  </si>
  <si>
    <t>PLACAS E NUMEROS DE COMPETIÇÃO</t>
  </si>
  <si>
    <t>2.5.1</t>
  </si>
  <si>
    <t>Números e placas do rali em conformidade com o Art. 9 das PER</t>
  </si>
  <si>
    <t>2.5.2</t>
  </si>
  <si>
    <t>Correcta afixação nas viaturas do autocolante com o n.º do telefone de emergência</t>
  </si>
  <si>
    <t>PARTIDA - CHEGADA - ENTREGA DE PRÉMIOS</t>
  </si>
  <si>
    <t>3.1</t>
  </si>
  <si>
    <t>PARTIDA</t>
  </si>
  <si>
    <t>3.1.1</t>
  </si>
  <si>
    <t>Localização, funcionalidade e enquadramento adequados</t>
  </si>
  <si>
    <t>3.1.2</t>
  </si>
  <si>
    <t>Exposição das bandeiras de Portugal, FPAK e do Clube Organizador</t>
  </si>
  <si>
    <t>3.2</t>
  </si>
  <si>
    <t>CHEGADA / ENTREGA DE PRÉMIOS</t>
  </si>
  <si>
    <t>3.2.1</t>
  </si>
  <si>
    <t>Localização e enquadramento adequados</t>
  </si>
  <si>
    <t>3.2.2</t>
  </si>
  <si>
    <t>3.2.3</t>
  </si>
  <si>
    <t>Prémios distribuídos às 3 primeiras equipas no pódio</t>
  </si>
  <si>
    <t>3.2.4</t>
  </si>
  <si>
    <t>Presença de VIP’S e Entidades Oficiais</t>
  </si>
  <si>
    <t>3.2.5</t>
  </si>
  <si>
    <t>Presença de espectadores</t>
  </si>
  <si>
    <t>3.2.6</t>
  </si>
  <si>
    <t>Sequência da cerimónia em tempo útil – Ritmo e fluidez</t>
  </si>
  <si>
    <t>3.2.7</t>
  </si>
  <si>
    <t xml:space="preserve">Foi respeitado o protocolo FPAK para a entrega dos prémios  </t>
  </si>
  <si>
    <t>SEGURANÇA</t>
  </si>
  <si>
    <t>4.1</t>
  </si>
  <si>
    <t>VIATURAS "0"</t>
  </si>
  <si>
    <t>4.1.1</t>
  </si>
  <si>
    <t xml:space="preserve">Eficácia das viaturas de segurança </t>
  </si>
  <si>
    <t>4.1.2</t>
  </si>
  <si>
    <t xml:space="preserve">Eficácia viaturas "0" - sempre 2 permanentes </t>
  </si>
  <si>
    <t>4.1.3</t>
  </si>
  <si>
    <t>4.1.4</t>
  </si>
  <si>
    <t>Utilização de cartas de controlo; procedimentos de partida e de chegada das PEC</t>
  </si>
  <si>
    <t>4.1.5</t>
  </si>
  <si>
    <t>Viaturas "0" equipadas com luz rotativa e sirene</t>
  </si>
  <si>
    <t>4.1.6</t>
  </si>
  <si>
    <t>Contactos regulares com o COR</t>
  </si>
  <si>
    <t>4.1.7</t>
  </si>
  <si>
    <t>Ajustabilidade dos horários para os carros "0", de abertura e oficiais</t>
  </si>
  <si>
    <t>4.2</t>
  </si>
  <si>
    <t>VIATURAS DE INTERVENÇÃO - OPERADORES</t>
  </si>
  <si>
    <t>4.2.1</t>
  </si>
  <si>
    <t>Ambulâncias – Localização. Equipamento. Equipas médicas.</t>
  </si>
  <si>
    <t>4.2.2</t>
  </si>
  <si>
    <t>Viaturas de intervenção rápida - Localização. Equipamento. Capacidade de intervenção e de socorro</t>
  </si>
  <si>
    <t>4.2.3</t>
  </si>
  <si>
    <t>Dispositivos luta antifogo - Localização. Possibilidade de percorrerem rapidamente as PEC</t>
  </si>
  <si>
    <t>4.2.4</t>
  </si>
  <si>
    <t>Viatura do (s) médico (s) com equipamento de intervenção</t>
  </si>
  <si>
    <t>4.2.5</t>
  </si>
  <si>
    <t>Viaturas / Equipas de assistência médica localizadas nos pontos intermédios das PEC</t>
  </si>
  <si>
    <t>4.3</t>
  </si>
  <si>
    <t>SEGURANÇA DAS EQUIPAS</t>
  </si>
  <si>
    <t>4.3.1</t>
  </si>
  <si>
    <t>Controlo permanente viatura a viatura nas PEC - Eficácia e utilidade do sistema utilizado (GPS, rádio, tracking, etc.)</t>
  </si>
  <si>
    <t>4.3.2</t>
  </si>
  <si>
    <t>Estradas / caminhos adjacentes bloqueados e guardados</t>
  </si>
  <si>
    <t>4.3.3</t>
  </si>
  <si>
    <t>Hospitais em alerta, identificados no Plano de Segurança e no Caderno Itinerários</t>
  </si>
  <si>
    <t>4.3.4</t>
  </si>
  <si>
    <t>Capacidade de intervenção imediata em caso de emergência</t>
  </si>
  <si>
    <t>4.4</t>
  </si>
  <si>
    <t>SEGURANÇA DOS ESPECTADORES</t>
  </si>
  <si>
    <t>4.4.1</t>
  </si>
  <si>
    <t>4.4.2</t>
  </si>
  <si>
    <t>Zonas interditas a espectadores nas PEC - delimitadas, vigiadas e corretamente sinalizadas</t>
  </si>
  <si>
    <t>4.4.3</t>
  </si>
  <si>
    <t>Zonas reservadas aos espectadores claramente sinalizadas, controladas e protegidas</t>
  </si>
  <si>
    <t>4.4.4</t>
  </si>
  <si>
    <t>Comissários de estrada / polícias em número suficiente para controlar os espectadores</t>
  </si>
  <si>
    <t>4.5</t>
  </si>
  <si>
    <t>MATERIAL UTILIZADO (controlo de prova)</t>
  </si>
  <si>
    <t>4.5.1</t>
  </si>
  <si>
    <t>Coletes dos comissários de estrada, oficiais de prova e outros meios de identificação dos membros da organização</t>
  </si>
  <si>
    <t>4.5.2</t>
  </si>
  <si>
    <t>Todos os oficiais com licença válida e visível durante o desempenho das funções</t>
  </si>
  <si>
    <t>4.5.3</t>
  </si>
  <si>
    <t>Eficiência da proteção dos controladores contra as condições meteorológicas – tendas, etc.</t>
  </si>
  <si>
    <t>4.5.4</t>
  </si>
  <si>
    <t>Zonas de controlo claramente sinalizadas - Protegidas por grades, rede ou fitas, devidamente guardados</t>
  </si>
  <si>
    <t>4.5.5</t>
  </si>
  <si>
    <t>Vias de derivação para evitar a passagem do público pelas zonas de controlo</t>
  </si>
  <si>
    <t>4.5.6</t>
  </si>
  <si>
    <t xml:space="preserve">Placas controlo utilizadas de acordo com as normas regulamentares </t>
  </si>
  <si>
    <t>4.5.7</t>
  </si>
  <si>
    <t xml:space="preserve">Viaturas de segurança/emergência e respetivos operadores na proximidade da partida da PEC. </t>
  </si>
  <si>
    <t>4.5.8</t>
  </si>
  <si>
    <t>Viaturas de segurança / emergência com acesso livre ao percurso e sob o controle permanente do responsável da PEC e/ou da direção da prova</t>
  </si>
  <si>
    <t>ITINERÁRIO - INFRAESTRUTURAS</t>
  </si>
  <si>
    <t>5.1</t>
  </si>
  <si>
    <t>RECONHECIMENTOS</t>
  </si>
  <si>
    <t>5.1.1</t>
  </si>
  <si>
    <t>Programa adequado</t>
  </si>
  <si>
    <t>5.2</t>
  </si>
  <si>
    <t>SECTORES DE LIGAÇÃO</t>
  </si>
  <si>
    <t>5.2.1</t>
  </si>
  <si>
    <t>Facilidade de passagem através de aglomerados populacionais</t>
  </si>
  <si>
    <t>5.2.2</t>
  </si>
  <si>
    <t>Localização adequada dos reagrupamentos e zonas de assistência remota</t>
  </si>
  <si>
    <t>5.3</t>
  </si>
  <si>
    <t>PROVAS ESPECIAIS DE CLASSIFICAÇÃO (PEC)</t>
  </si>
  <si>
    <t>5.3.1</t>
  </si>
  <si>
    <t>Velocidades médias</t>
  </si>
  <si>
    <t>5.3.2</t>
  </si>
  <si>
    <t>Quilometragem total das PEC</t>
  </si>
  <si>
    <t>5.3.3</t>
  </si>
  <si>
    <t>Avaliação em termos de segurança do percurso das PEC</t>
  </si>
  <si>
    <t>5.4</t>
  </si>
  <si>
    <t>PARQUES DE ASSISTÊNCIA (PA)</t>
  </si>
  <si>
    <t>5.4.1</t>
  </si>
  <si>
    <t>5.4.2</t>
  </si>
  <si>
    <t xml:space="preserve">Localização – Facilidades de acesso e de saída </t>
  </si>
  <si>
    <t>5.4.3</t>
  </si>
  <si>
    <t>Espaço adequado</t>
  </si>
  <si>
    <t>5.4.4</t>
  </si>
  <si>
    <t>Entradas e saídas distintas para viaturas de assistência. Controle e verificação nos acessos das viaturas</t>
  </si>
  <si>
    <t>5.4.5</t>
  </si>
  <si>
    <t>Presença de uma ambulância</t>
  </si>
  <si>
    <t>Disponibilidade de instalações sanitárias</t>
  </si>
  <si>
    <t>5.5</t>
  </si>
  <si>
    <t>ZONAS DE REABASTECIMENTO</t>
  </si>
  <si>
    <t>5.5.1</t>
  </si>
  <si>
    <t>Localização à saída dos parques de assistência. Dimensões adequadas</t>
  </si>
  <si>
    <t>5.5.2</t>
  </si>
  <si>
    <t>Painéis avisadores bem visíveis</t>
  </si>
  <si>
    <t>5.5.3</t>
  </si>
  <si>
    <t>Viatura de bombeiros adequada</t>
  </si>
  <si>
    <t>5.5.4</t>
  </si>
  <si>
    <t>Controlo no acesso de pessoas não autorizadas</t>
  </si>
  <si>
    <t>5.5.5</t>
  </si>
  <si>
    <t>Funcionamento do reabastecimento</t>
  </si>
  <si>
    <t>5.6</t>
  </si>
  <si>
    <t>PARQUES FECHADOS (PF)</t>
  </si>
  <si>
    <t>5.6.1</t>
  </si>
  <si>
    <t>Localização. Próximo das zonas de partida / chegada ou reagrupamento</t>
  </si>
  <si>
    <t>5.6.2</t>
  </si>
  <si>
    <t>5.6.3</t>
  </si>
  <si>
    <t>Acessos protegidos e vigiados</t>
  </si>
  <si>
    <t>5.6.4</t>
  </si>
  <si>
    <t xml:space="preserve">Controlo de acesso das equipas   </t>
  </si>
  <si>
    <t>O tempo previsto para o reagrupamento foi o necessário para o bom desenvolvimento do rali</t>
  </si>
  <si>
    <t>5.7</t>
  </si>
  <si>
    <t>VERIFICAÇÕES TÉCNICAS INICIAIS</t>
  </si>
  <si>
    <t>5.7.1</t>
  </si>
  <si>
    <t>Localização</t>
  </si>
  <si>
    <t>5.7.2</t>
  </si>
  <si>
    <t>Condições de trabalho e equipamento adequado (elevadores, balança, ferramentas, mesas de apoio etc.) conforme Art. 15 das PER</t>
  </si>
  <si>
    <t>5.7.3</t>
  </si>
  <si>
    <t>Respeito e controlo do programa horário, conforme o regulamento da prova</t>
  </si>
  <si>
    <t>5.7.4</t>
  </si>
  <si>
    <t xml:space="preserve">Competência dos Comissários técnicos. </t>
  </si>
  <si>
    <t>5.7.5</t>
  </si>
  <si>
    <t>Número suficiente de Comissários técnicos</t>
  </si>
  <si>
    <t>5.7.6</t>
  </si>
  <si>
    <t>Organização das VI - Fluxo regular dos carros - Linhas de verificação simultâneas</t>
  </si>
  <si>
    <t>5.7.7</t>
  </si>
  <si>
    <t>5.7.8</t>
  </si>
  <si>
    <t>Acessos bem protegidos e vigiados</t>
  </si>
  <si>
    <t>5.8</t>
  </si>
  <si>
    <t>VERIFICAÇÕES TÉCNICAS FINAIS</t>
  </si>
  <si>
    <t>5.8.1</t>
  </si>
  <si>
    <t>Localização adequada próxima da zona do parque fechado, preferencialmente oficina</t>
  </si>
  <si>
    <t>5.8.2</t>
  </si>
  <si>
    <t>Eficácia do sistema utilizado para deslocar os carros desde o PF sob vigilância</t>
  </si>
  <si>
    <t>5.8.3</t>
  </si>
  <si>
    <t>Tempo suficiente para efectuar todos os controlos necessários</t>
  </si>
  <si>
    <t>5.8.4</t>
  </si>
  <si>
    <t>5.8.5</t>
  </si>
  <si>
    <t>5.8.6</t>
  </si>
  <si>
    <t>Competência do CTC e da sua equipa durante o decorrer da prova</t>
  </si>
  <si>
    <t>5.8.7</t>
  </si>
  <si>
    <t>Zona fechada e isolada. Acesso ao público interdito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</si>
  <si>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</si>
  <si>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</si>
  <si>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</si>
  <si>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</si>
  <si>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</si>
  <si>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</si>
  <si>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 xml:space="preserve">Verificações Administrativas </t>
  </si>
  <si>
    <t>6.1.3</t>
  </si>
  <si>
    <t>Distribuição dos aditamentos e outros documentos</t>
  </si>
  <si>
    <t>6.1.4</t>
  </si>
  <si>
    <t>6.1.5</t>
  </si>
  <si>
    <t>6.1.6</t>
  </si>
  <si>
    <t>6.1.7</t>
  </si>
  <si>
    <t>6.2</t>
  </si>
  <si>
    <t>6.2.1</t>
  </si>
  <si>
    <t>6.2.2</t>
  </si>
  <si>
    <t>6.2.3</t>
  </si>
  <si>
    <t>Relações com as entidades Governamentais e Autoridades Municipais</t>
  </si>
  <si>
    <t>Relações com Autoridades Policiais e/ou Militares</t>
  </si>
  <si>
    <t>6.3</t>
  </si>
  <si>
    <t>CENTRO OPERACIONAL DO RALI (COR)</t>
  </si>
  <si>
    <t>6.3.1</t>
  </si>
  <si>
    <t>Disponibilidade de diversas zonas e salas reservadas, próximas umas das outras</t>
  </si>
  <si>
    <t>6.3.2</t>
  </si>
  <si>
    <t>Instalações- Equipamento - Comunicações e condições de trabalho adequadas</t>
  </si>
  <si>
    <t>6.3.3</t>
  </si>
  <si>
    <t>Sistemas informáticos com ligação rápida à Internet para consulta</t>
  </si>
  <si>
    <t>6.3.4</t>
  </si>
  <si>
    <t>Controlo e verificação permanente das acreditações e identificações e acesso às zonas reservadas</t>
  </si>
  <si>
    <t>6.3.5</t>
  </si>
  <si>
    <t>Placas indicadoras dos acessos às diferentes zonas - Sinalização geral</t>
  </si>
  <si>
    <t>6.3.6</t>
  </si>
  <si>
    <t>Parque de estacionamento próximo, reservado para os principais oficiais de prova</t>
  </si>
  <si>
    <t>6.3.7</t>
  </si>
  <si>
    <t>Localização - Equipamento e disponibilidade permanente de uma sala reservada ao CCD</t>
  </si>
  <si>
    <t>6.3.8</t>
  </si>
  <si>
    <t>Desempenho / Competência do (a) secretário (a) do CCD</t>
  </si>
  <si>
    <t>6.4</t>
  </si>
  <si>
    <t>COMUNICAÇÃO SOCIAL</t>
  </si>
  <si>
    <t>6.4.1</t>
  </si>
  <si>
    <t>Localização e dimensões adequadas da sala de imprensa</t>
  </si>
  <si>
    <t>6.4.2</t>
  </si>
  <si>
    <t>Competência do Responsável pelas Relações com os OCS e da sua equipa</t>
  </si>
  <si>
    <t>6.4.3</t>
  </si>
  <si>
    <t>Informação disponível durante a prova - Conteúdo e rapidez na divulgação.</t>
  </si>
  <si>
    <t>6.5</t>
  </si>
  <si>
    <t>RESULTADOS</t>
  </si>
  <si>
    <t>6.5.1</t>
  </si>
  <si>
    <t>Rapidez de transmissão dos tempos das PEC para o centro de resultados</t>
  </si>
  <si>
    <t>6.5.2</t>
  </si>
  <si>
    <t>Rapidez de transmissão de outros tempos e penalizações ao centro de resultados</t>
  </si>
  <si>
    <t>6.5.3</t>
  </si>
  <si>
    <t>Utilização da Internet para fornecer os resultados e outras informações ao público – rapidez e qualidade do conteúdo - utilizando site próprio</t>
  </si>
  <si>
    <t>6.6</t>
  </si>
  <si>
    <t xml:space="preserve">OFICIAIS DE PROVA </t>
  </si>
  <si>
    <t>6.6.1</t>
  </si>
  <si>
    <t>Competência e actuação do Director de Prova</t>
  </si>
  <si>
    <t>6.6.2</t>
  </si>
  <si>
    <t>Actuação do Médico Chefe e da sua equipa – Disponibilidade - Presença.</t>
  </si>
  <si>
    <t>6.6.3</t>
  </si>
  <si>
    <t>Competência e actuação do Responsável da Segurança e da sua equipa</t>
  </si>
  <si>
    <t>6.6.4</t>
  </si>
  <si>
    <t>Competência e actuação do Responsável pelos Resultados e da sua equipa</t>
  </si>
  <si>
    <t>6.6.5</t>
  </si>
  <si>
    <t>Competência e actuação do Relações com os Concorrentes</t>
  </si>
  <si>
    <t>6.6.6</t>
  </si>
  <si>
    <t>Competência e actuação dos Responsáveis pelas PEC</t>
  </si>
  <si>
    <t>6.7</t>
  </si>
  <si>
    <t>A – EQUIPAMENTO UTILIZADO</t>
  </si>
  <si>
    <t>6.7.1</t>
  </si>
  <si>
    <t xml:space="preserve">Nos Controles Horários (CH) </t>
  </si>
  <si>
    <t>6.7.2</t>
  </si>
  <si>
    <t>Sistemas utilizados nas partidas das PEC (ativados automática / manualmente)</t>
  </si>
  <si>
    <t>6.7.3</t>
  </si>
  <si>
    <t>Sistema utilizado para detectar as falsas partidas – Em funcionamento</t>
  </si>
  <si>
    <t>6.7.4</t>
  </si>
  <si>
    <t>Sistema utilizado na tomada de tempos das PEC (ativado automática / manualmente)</t>
  </si>
  <si>
    <t>6.7.5</t>
  </si>
  <si>
    <t>Sincronização de todos os sistemas de cronometragem com a hora oficial da prova</t>
  </si>
  <si>
    <t>6.7.6</t>
  </si>
  <si>
    <t>Sistemas de cronometragem alternativos em caso de avaria</t>
  </si>
  <si>
    <t>6.7.7</t>
  </si>
  <si>
    <t>Competência e atuação</t>
  </si>
  <si>
    <t>6.7.8</t>
  </si>
  <si>
    <t>Posicionamento adequado e correcto</t>
  </si>
  <si>
    <t>6.7.9</t>
  </si>
  <si>
    <t>Em número adequado para um desempenho eficiente</t>
  </si>
  <si>
    <t>6.8</t>
  </si>
  <si>
    <t>REQUISITOS DA FPAK</t>
  </si>
  <si>
    <t>6.8.1</t>
  </si>
  <si>
    <t xml:space="preserve">Livre-Trânsito (pessoal e viatura) para Observador / CCD / Delegado Técnico </t>
  </si>
  <si>
    <t>6.8.2</t>
  </si>
  <si>
    <t>6.9</t>
  </si>
  <si>
    <t>COMUNICAÇÕES</t>
  </si>
  <si>
    <t>6.9.1</t>
  </si>
  <si>
    <t>Comunicação permanente entre o COR e cada responsável de PEC, pontos intermédios e de segurança nas PEC, bem como com os pontos de controlo TT e STOP à chegada das PEC</t>
  </si>
  <si>
    <t>6.9.2</t>
  </si>
  <si>
    <t>Comunicação entre o COR e os responsáveis pela segurança das PEC e o Médico Chefe</t>
  </si>
  <si>
    <t>6.9.3</t>
  </si>
  <si>
    <t>Comunicação entre o COR e os parques de assistência / zonas de reabastecimento</t>
  </si>
  <si>
    <t>6.9.4</t>
  </si>
  <si>
    <t>Comunicação entre o COR, os Comissários Desportivos e o Observador FPAK</t>
  </si>
  <si>
    <t>6.9.5</t>
  </si>
  <si>
    <t>Redes de comunicação distintas para os COR, Segurança, Resultados, etc.</t>
  </si>
  <si>
    <t>PONTOS SUPLEMENTARES</t>
  </si>
  <si>
    <t>7.1</t>
  </si>
  <si>
    <t>7.1.1</t>
  </si>
  <si>
    <t>Interesse desportivo e competitivo</t>
  </si>
  <si>
    <t>7.1.2</t>
  </si>
  <si>
    <t>Condições de segurança do percurso</t>
  </si>
  <si>
    <t>7.1.3</t>
  </si>
  <si>
    <t>Nº de espectadores</t>
  </si>
  <si>
    <t>7.1.4</t>
  </si>
  <si>
    <t>Cumprimento das exigências regulamentares específicas conforme Art. 20 das PER</t>
  </si>
  <si>
    <t>7.2</t>
  </si>
  <si>
    <t xml:space="preserve">ALOJAMENTOS </t>
  </si>
  <si>
    <t>7.2.1</t>
  </si>
  <si>
    <t>Disponibilidade e qualidade das instalações hoteleiras e serviços complementares</t>
  </si>
  <si>
    <t>7.2.2</t>
  </si>
  <si>
    <t>Proximidade do Centro Operacional do Rali</t>
  </si>
  <si>
    <t>7.3</t>
  </si>
  <si>
    <t xml:space="preserve">PRÉMIO DE PARTICIPAÇÃO </t>
  </si>
  <si>
    <t>7.3.1</t>
  </si>
  <si>
    <t>Foi oferecido pela organização um prémio de participação a todas as equipas participantes, conforme Art. 16.5 das PGAK</t>
  </si>
  <si>
    <t>7.4</t>
  </si>
  <si>
    <t>CONTROLO-ANTIDOPAGEM</t>
  </si>
  <si>
    <t>7.4.1</t>
  </si>
  <si>
    <t>Os procedimentos para convocação dos condutores foram devidamente efetuados</t>
  </si>
  <si>
    <t>7.4.2</t>
  </si>
  <si>
    <t>As instalações para efetuar o controlo eram adequadas e respeitavam as normas impostas pelo LAD, em relação ao equipamento e higiene necessários</t>
  </si>
  <si>
    <t>7.4.3</t>
  </si>
  <si>
    <t>A sua localização era adequada em relação ao parque fechado – final de etapa</t>
  </si>
  <si>
    <t>7.4.4</t>
  </si>
  <si>
    <t>No caso de o controlo ser efectuado num estabelecimento de saúde, essa unidade foi devida e previamente contactada pelos organizadores para o efeito</t>
  </si>
  <si>
    <t>7.4.5</t>
  </si>
  <si>
    <t>O Médico declarou-se satisfeito com as condições disponibilizadas</t>
  </si>
  <si>
    <t>Comentários apresentados ao Organizador no final da prova</t>
  </si>
  <si>
    <t>NOTA: Os pontos 1.1 e 1.2 são pontuados pela FPAK</t>
  </si>
  <si>
    <t xml:space="preserve">RELATÓRIO DE OBSERVAÇÃO FPAK                 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</si>
  <si>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</si>
  <si>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
A coluna central 3, mantém-se como base para definir se o nível standard exigível foi atingido. 
As outras colunas devem ser interpretadas da seguinte forma:</t>
  </si>
  <si>
    <t>X</t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</si>
  <si>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</si>
  <si>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Actuação adequada dos condutores das Viaturas “0”</t>
  </si>
  <si>
    <t>Painel de afixação oficial bem localizado e de tamanho suficiente</t>
  </si>
  <si>
    <t xml:space="preserve"> Afixação dos documentos em tempo útil</t>
  </si>
  <si>
    <t>Documentação apresentada de forma clara e distinta sobre um ou vários painéis de afixação</t>
  </si>
  <si>
    <t>Viatura disponibilizada ao Observador da FPAK, adaptada às condições do percurso.</t>
  </si>
  <si>
    <t>6.8.3</t>
  </si>
  <si>
    <t>Equipada com tripmaster ou outro aparelho de medição, um rádio portátil da organização e/ou telemóvel</t>
  </si>
  <si>
    <t xml:space="preserve">Observações: </t>
  </si>
  <si>
    <t>(Sobre este nível a FPAK pode requerer á organização um relatório específico para explicar o porquê desta avaliação).</t>
  </si>
  <si>
    <t>Clareza dos diagramas ou desenhos do PF, Partida, Chegada e PA</t>
  </si>
  <si>
    <t>Grau de eficiência</t>
  </si>
  <si>
    <t>Tot</t>
  </si>
  <si>
    <t>Coef</t>
  </si>
  <si>
    <t>1. Procedimento Inicial - Final</t>
  </si>
  <si>
    <t>2. Documentos Standard</t>
  </si>
  <si>
    <t>3. Partida - Chegada - Entrega de Prémios</t>
  </si>
  <si>
    <t>4. Segurança</t>
  </si>
  <si>
    <t>5. Itinerário - Infraestruturas</t>
  </si>
  <si>
    <t>6. Organização</t>
  </si>
  <si>
    <t>7. Pontos suplementares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</si>
  <si>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indexed="8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</si>
  <si>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r>
      <rPr>
        <b/>
        <i/>
        <sz val="10"/>
        <color indexed="8"/>
        <rFont val="Neo Sans"/>
      </rPr>
      <t xml:space="preserve">              Os pontos 2.5, 5.7 e 5.8 são pontuados pelo Delegado Técnico</t>
    </r>
    <r>
      <rPr>
        <i/>
        <sz val="10"/>
        <color indexed="8"/>
        <rFont val="Neo Sans"/>
      </rPr>
      <t xml:space="preserve"> </t>
    </r>
  </si>
  <si>
    <t>Clareza dos desenhos das figuras</t>
  </si>
  <si>
    <t xml:space="preserve"> </t>
  </si>
  <si>
    <t>8.</t>
  </si>
  <si>
    <t>PROMOÇÃO</t>
  </si>
  <si>
    <t>8.1</t>
  </si>
  <si>
    <t>8.2</t>
  </si>
  <si>
    <t>8.3</t>
  </si>
  <si>
    <t>8.4</t>
  </si>
  <si>
    <t>8.5</t>
  </si>
  <si>
    <t xml:space="preserve">Presença na Web - Site próprio do evento </t>
  </si>
  <si>
    <t>Popularidade e reputação do evento</t>
  </si>
  <si>
    <t>7.1.5</t>
  </si>
  <si>
    <t>SUPER-ESPECIAL / CITY STAGE</t>
  </si>
  <si>
    <t>8. Promoção</t>
  </si>
  <si>
    <t>9.</t>
  </si>
  <si>
    <t>9.1</t>
  </si>
  <si>
    <t>9.2</t>
  </si>
  <si>
    <t>9.3</t>
  </si>
  <si>
    <t>9.4</t>
  </si>
  <si>
    <t>9.5</t>
  </si>
  <si>
    <t>RALLY GUIDE / PUBLICO</t>
  </si>
  <si>
    <t>Sinaléctica de acesso zonas espetáculo</t>
  </si>
  <si>
    <t>Promoção e cobertura Media durante o evento</t>
  </si>
  <si>
    <t>Pré-evento e divulgação media / Outdoors / Folhetos informativos</t>
  </si>
  <si>
    <t xml:space="preserve">Rally Guide  </t>
  </si>
  <si>
    <t>Rally Guide  publicação atempada no site do evento</t>
  </si>
  <si>
    <t>Plano de Segurança Público ( Contenção / Evacuação / Informação )</t>
  </si>
  <si>
    <t>9. Rallye Guide / Publico</t>
  </si>
  <si>
    <t>Mapas em formato digital ( exemplo kml,kml,gpx) com indicação inicio / fim  PE´s</t>
  </si>
  <si>
    <t>Qualidade das zonas espetáculo ( Acessibilidade / Estacionamento / WC / Restauração / Zonas Deficientes )</t>
  </si>
  <si>
    <t xml:space="preserve">Presença na Web + Social Media - </t>
  </si>
  <si>
    <t>Clareza e conteúdo do Mapa Geral, Mapas das PEC e Super Especial e/ou City Stage</t>
  </si>
  <si>
    <t>Localização em local priveligado (Capital distrito / Cidade importante / Vila ou Sede de Concelho)</t>
  </si>
  <si>
    <t>10.</t>
  </si>
  <si>
    <t>INFORMAÇÃO ESTATISTICA</t>
  </si>
  <si>
    <t>10.1</t>
  </si>
  <si>
    <t>10.2</t>
  </si>
  <si>
    <t>10.3</t>
  </si>
  <si>
    <t>10.4</t>
  </si>
  <si>
    <t>10.5</t>
  </si>
  <si>
    <t>POLICIAMENTO - GNR</t>
  </si>
  <si>
    <t>POLICIAMENTO - PSP</t>
  </si>
  <si>
    <t>SEGURANÇA PRIVADA</t>
  </si>
  <si>
    <t>CUSTO</t>
  </si>
  <si>
    <t>Nº ELEMENTOS</t>
  </si>
  <si>
    <t>Nº DIAS</t>
  </si>
  <si>
    <t>Nº QUARTOS</t>
  </si>
  <si>
    <t>BOMBEIROS</t>
  </si>
  <si>
    <t>10.6</t>
  </si>
  <si>
    <t>EQUIPAS MÉDICAS</t>
  </si>
  <si>
    <t xml:space="preserve">RESTAURAÇÃO </t>
  </si>
  <si>
    <t>ALOJAMENTO GERADO / HOTELARIA  / TURISMO RURAL</t>
  </si>
  <si>
    <t>Comentários a apresentar à Direcção da FPAK</t>
  </si>
  <si>
    <t>OBS:</t>
  </si>
  <si>
    <t>STAFF PRÓPRIO</t>
  </si>
  <si>
    <t>STAFF EXTERNO-OUTROS CLUBES / CAMARAS MUNICIPAIS</t>
  </si>
  <si>
    <t>A omissão ou  não fornecimento destes dados implica uma pontuação negativa de 5 pontos</t>
  </si>
  <si>
    <t>RELAÇÕES INSTITUCIONAIS</t>
  </si>
  <si>
    <t xml:space="preserve">Relações com Bombeiros e/ou Entidades de Segurança </t>
  </si>
  <si>
    <t xml:space="preserve">CRONOMETRAGEM </t>
  </si>
  <si>
    <t>XXXX de Ralis</t>
  </si>
  <si>
    <t>Xº Rali de XXXX</t>
  </si>
  <si>
    <t>Clube Automóvel XXXXX</t>
  </si>
  <si>
    <t>XXXXXX XXXXXX</t>
  </si>
  <si>
    <t>XX de XX Ano Lunar de 3016</t>
  </si>
  <si>
    <t>1.1.6</t>
  </si>
  <si>
    <t>SUSTENTABILIDADE AMBIENTAL</t>
  </si>
  <si>
    <t>Existencia de separação dos diferentes resíduos nos locais de prova e zonas de público.</t>
  </si>
  <si>
    <t>Utilização de sistemas de protecção dos solos nos locais de controlo e abastecimento das viaturas</t>
  </si>
  <si>
    <t>Existência de plano sustentabilidade ambiental</t>
  </si>
  <si>
    <t>Existência no plano de procedimentos de recuperaçao e compensação ambiental dos locais utilizados (limpeza)</t>
  </si>
  <si>
    <t>Sensibilização dos público, concorrentes, oficiais e demais agentes envolvidos no evento.</t>
  </si>
  <si>
    <t>Elaboração de relatório final "SUSTENTABILIDADE AMBIENTAL" da prova</t>
  </si>
  <si>
    <t>ÉTICA - CARTÃO BRANCO</t>
  </si>
  <si>
    <t>Sim</t>
  </si>
  <si>
    <t>Não</t>
  </si>
  <si>
    <t>11.1</t>
  </si>
  <si>
    <t>Existiu alguma situação que se enquadrue no ambito da ética que seja digna de se registar</t>
  </si>
  <si>
    <t>11.2</t>
  </si>
  <si>
    <t>O Diretor de Prova produziu algum documento relativo à temática "Cartão Branco"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</si>
  <si>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</si>
  <si>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</si>
  <si>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</si>
  <si>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</si>
  <si>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</si>
  <si>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</si>
  <si>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</si>
  <si>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</si>
  <si>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</si>
  <si>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 xml:space="preserve">                                                       </t>
  </si>
  <si>
    <t xml:space="preserve">10. Sustentabilidade </t>
  </si>
  <si>
    <t xml:space="preserve">Preenchimento no Portal FPAK nas verificações administrativas (PGAK 10.1.1 – O Check-in Administrativo)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</si>
</sst>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"/>
  </numFmts>
  <fonts count="41" x14ac:knownFonts="1">
    <font>
      <sz val="11"/>
      <color rgb="FF000000"/>
      <name val="Calibri"/>
    </font>
    <font>
      <sz val="11"/>
      <name val="Calibri"/>
      <family val="2"/>
    </font>
    <font>
      <b/>
      <i/>
      <sz val="10"/>
      <color indexed="8"/>
      <name val="Neo Sans"/>
    </font>
    <font>
      <i/>
      <sz val="10"/>
      <color indexed="8"/>
      <name val="Neo Sans"/>
    </font>
    <font>
      <b/>
      <sz val="10"/>
      <name val="Neo Sans"/>
    </font>
    <font>
      <sz val="10"/>
      <name val="Neo Sans"/>
    </font>
    <font>
      <b/>
      <i/>
      <u/>
      <sz val="10"/>
      <color indexed="8"/>
      <name val="Neo Sans"/>
    </font>
    <font>
      <sz val="11"/>
      <color rgb="FF000000"/>
      <name val="Neo Sans"/>
    </font>
    <font>
      <sz val="10"/>
      <color rgb="FF000000"/>
      <name val="Neo Sans"/>
    </font>
    <font>
      <sz val="11"/>
      <color rgb="FFFF0000"/>
      <name val="Neo Sans"/>
    </font>
    <font>
      <i/>
      <sz val="11"/>
      <color theme="1"/>
      <name val="Neo Sans"/>
    </font>
    <font>
      <i/>
      <sz val="8"/>
      <color theme="1"/>
      <name val="Neo Sans"/>
    </font>
    <font>
      <b/>
      <sz val="14"/>
      <color rgb="FF000000"/>
      <name val="Neo Sans"/>
    </font>
    <font>
      <sz val="14"/>
      <color rgb="FF000000"/>
      <name val="Neo Sans"/>
    </font>
    <font>
      <b/>
      <i/>
      <sz val="11"/>
      <color rgb="FF000000"/>
      <name val="Neo Sans"/>
    </font>
    <font>
      <b/>
      <i/>
      <sz val="14"/>
      <color rgb="FF000000"/>
      <name val="Neo Sans"/>
    </font>
    <font>
      <b/>
      <i/>
      <sz val="12"/>
      <color rgb="FF000000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b/>
      <i/>
      <sz val="11"/>
      <color theme="1"/>
      <name val="Neo Sans"/>
    </font>
    <font>
      <b/>
      <i/>
      <sz val="10"/>
      <color theme="0"/>
      <name val="Neo Sans"/>
    </font>
    <font>
      <b/>
      <sz val="10"/>
      <color rgb="FF000000"/>
      <name val="Neo Sans"/>
    </font>
    <font>
      <sz val="12"/>
      <color rgb="FF000000"/>
      <name val="Neo Sans"/>
    </font>
    <font>
      <b/>
      <sz val="12"/>
      <color rgb="FF000000"/>
      <name val="Neo Sans"/>
    </font>
    <font>
      <b/>
      <sz val="10"/>
      <color theme="1"/>
      <name val="Neo Sans"/>
    </font>
    <font>
      <b/>
      <i/>
      <sz val="6"/>
      <color theme="1"/>
      <name val="Neo Sans"/>
    </font>
    <font>
      <sz val="10"/>
      <color theme="1"/>
      <name val="Neo Sans"/>
    </font>
    <font>
      <sz val="9"/>
      <color rgb="FF000000"/>
      <name val="Neo Sans"/>
    </font>
    <font>
      <b/>
      <i/>
      <sz val="12"/>
      <color theme="0"/>
      <name val="Neo Sans"/>
    </font>
    <font>
      <sz val="11"/>
      <color theme="1"/>
      <name val="Calibri"/>
      <family val="2"/>
    </font>
    <font>
      <b/>
      <sz val="11"/>
      <color rgb="FF000000"/>
      <name val="Neo Sans"/>
    </font>
    <font>
      <i/>
      <sz val="10"/>
      <color rgb="FF000000"/>
      <name val="Neo Sans"/>
    </font>
    <font>
      <b/>
      <i/>
      <sz val="20"/>
      <color rgb="FF000000"/>
      <name val="Neo Sans"/>
    </font>
    <font>
      <b/>
      <i/>
      <sz val="10"/>
      <color rgb="FF000000"/>
      <name val="Neo Sans"/>
    </font>
    <font>
      <b/>
      <i/>
      <sz val="14"/>
      <color rgb="FF002060"/>
      <name val="Neo Sans"/>
    </font>
    <font>
      <b/>
      <sz val="10"/>
      <color rgb="FFFFFFFF"/>
      <name val="Neo Sans"/>
    </font>
    <font>
      <sz val="9"/>
      <color theme="1"/>
      <name val="Neo Sans"/>
    </font>
    <font>
      <b/>
      <sz val="10"/>
      <color theme="0"/>
      <name val="Neo Sans"/>
    </font>
    <font>
      <sz val="11"/>
      <color theme="0"/>
      <name val="Calibri"/>
      <family val="2"/>
    </font>
    <font>
      <sz val="10"/>
      <color theme="0"/>
      <name val="Neo Sans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C4BD9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rgb="FFB8CCE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</fills>
  <borders count="1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double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5">
    <xf numFmtId="0" fontId="0" fillId="0" borderId="0" xfId="0" applyFont="1" applyAlignment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vertical="center" wrapText="1"/>
    </xf>
    <xf numFmtId="0" fontId="7" fillId="2" borderId="49" xfId="0" applyFont="1" applyFill="1" applyBorder="1" applyAlignment="1">
      <alignment vertical="center"/>
    </xf>
    <xf numFmtId="0" fontId="7" fillId="2" borderId="49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7" fillId="0" borderId="0" xfId="0" applyFont="1" applyFill="1" applyBorder="1"/>
    <xf numFmtId="0" fontId="7" fillId="3" borderId="0" xfId="0" applyFont="1" applyFill="1" applyBorder="1"/>
    <xf numFmtId="0" fontId="10" fillId="3" borderId="0" xfId="0" applyFont="1" applyFill="1" applyProtection="1"/>
    <xf numFmtId="0" fontId="10" fillId="0" borderId="0" xfId="0" applyFont="1" applyProtection="1"/>
    <xf numFmtId="0" fontId="10" fillId="3" borderId="1" xfId="0" applyFont="1" applyFill="1" applyBorder="1" applyProtection="1"/>
    <xf numFmtId="0" fontId="10" fillId="3" borderId="1" xfId="0" applyFont="1" applyFill="1" applyBorder="1" applyAlignment="1" applyProtection="1">
      <alignment horizontal="center" vertical="center"/>
    </xf>
    <xf numFmtId="0" fontId="10" fillId="3" borderId="2" xfId="0" applyFont="1" applyFill="1" applyBorder="1" applyProtection="1"/>
    <xf numFmtId="0" fontId="10" fillId="3" borderId="2" xfId="0" applyFont="1" applyFill="1" applyBorder="1" applyAlignment="1" applyProtection="1">
      <alignment horizontal="center" vertical="center"/>
    </xf>
    <xf numFmtId="0" fontId="11" fillId="3" borderId="0" xfId="0" applyFont="1" applyFill="1" applyProtection="1"/>
    <xf numFmtId="0" fontId="0" fillId="0" borderId="0" xfId="0" applyFont="1" applyAlignment="1">
      <alignment wrapText="1"/>
    </xf>
    <xf numFmtId="0" fontId="7" fillId="2" borderId="0" xfId="0" applyFont="1" applyFill="1" applyBorder="1" applyProtection="1"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horizontal="right" vertical="center"/>
      <protection locked="0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3" fillId="2" borderId="0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Alignment="1" applyProtection="1">
      <alignment horizontal="right" vertical="center"/>
      <protection locked="0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10" fillId="3" borderId="0" xfId="0" applyFont="1" applyFill="1" applyBorder="1" applyProtection="1">
      <protection locked="0"/>
    </xf>
    <xf numFmtId="0" fontId="19" fillId="0" borderId="6" xfId="0" applyFont="1" applyBorder="1" applyProtection="1">
      <protection locked="0"/>
    </xf>
    <xf numFmtId="0" fontId="10" fillId="0" borderId="0" xfId="0" applyFont="1" applyProtection="1">
      <protection locked="0"/>
    </xf>
    <xf numFmtId="0" fontId="19" fillId="0" borderId="2" xfId="0" applyFont="1" applyBorder="1" applyProtection="1">
      <protection locked="0"/>
    </xf>
    <xf numFmtId="0" fontId="20" fillId="3" borderId="0" xfId="0" applyFont="1" applyFill="1" applyBorder="1" applyAlignment="1" applyProtection="1">
      <alignment horizontal="center"/>
      <protection locked="0"/>
    </xf>
    <xf numFmtId="0" fontId="8" fillId="2" borderId="52" xfId="0" applyFont="1" applyFill="1" applyBorder="1" applyAlignment="1" applyProtection="1">
      <alignment horizontal="left" vertical="center"/>
      <protection locked="0"/>
    </xf>
    <xf numFmtId="0" fontId="12" fillId="6" borderId="53" xfId="0" applyFont="1" applyFill="1" applyBorder="1" applyAlignment="1" applyProtection="1">
      <alignment horizontal="center" vertical="center" wrapText="1"/>
      <protection locked="0"/>
    </xf>
    <xf numFmtId="0" fontId="21" fillId="7" borderId="54" xfId="0" applyFont="1" applyFill="1" applyBorder="1" applyAlignment="1" applyProtection="1">
      <alignment horizontal="center" vertical="center" wrapText="1"/>
      <protection locked="0"/>
    </xf>
    <xf numFmtId="0" fontId="8" fillId="0" borderId="55" xfId="0" applyFont="1" applyBorder="1" applyAlignment="1" applyProtection="1">
      <alignment horizontal="center" vertical="center" wrapText="1"/>
      <protection locked="0"/>
    </xf>
    <xf numFmtId="0" fontId="8" fillId="0" borderId="56" xfId="0" applyFont="1" applyBorder="1" applyAlignment="1" applyProtection="1">
      <alignment horizontal="center" vertical="center" wrapText="1"/>
      <protection locked="0"/>
    </xf>
    <xf numFmtId="0" fontId="21" fillId="8" borderId="56" xfId="0" applyFont="1" applyFill="1" applyBorder="1" applyAlignment="1" applyProtection="1">
      <alignment horizontal="center" vertical="center" wrapText="1"/>
      <protection locked="0"/>
    </xf>
    <xf numFmtId="0" fontId="8" fillId="0" borderId="57" xfId="0" applyFont="1" applyBorder="1" applyAlignment="1" applyProtection="1">
      <alignment horizontal="center" vertical="center" wrapText="1"/>
      <protection locked="0"/>
    </xf>
    <xf numFmtId="0" fontId="8" fillId="0" borderId="58" xfId="0" applyFont="1" applyBorder="1" applyAlignment="1" applyProtection="1">
      <alignment horizontal="center" vertical="center" wrapText="1"/>
      <protection locked="0"/>
    </xf>
    <xf numFmtId="0" fontId="21" fillId="2" borderId="59" xfId="0" applyFont="1" applyFill="1" applyBorder="1" applyAlignment="1" applyProtection="1">
      <alignment horizontal="center" vertical="center" wrapText="1"/>
      <protection locked="0"/>
    </xf>
    <xf numFmtId="0" fontId="21" fillId="2" borderId="60" xfId="0" applyFont="1" applyFill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21" fillId="2" borderId="62" xfId="0" applyFont="1" applyFill="1" applyBorder="1" applyAlignment="1" applyProtection="1">
      <alignment horizontal="center" vertical="center" wrapText="1"/>
      <protection locked="0"/>
    </xf>
    <xf numFmtId="0" fontId="21" fillId="2" borderId="63" xfId="0" applyFont="1" applyFill="1" applyBorder="1" applyAlignment="1" applyProtection="1">
      <alignment horizontal="center" vertical="center" wrapText="1"/>
      <protection locked="0"/>
    </xf>
    <xf numFmtId="0" fontId="21" fillId="8" borderId="63" xfId="0" applyFont="1" applyFill="1" applyBorder="1" applyAlignment="1" applyProtection="1">
      <alignment horizontal="center" vertical="center" wrapText="1"/>
      <protection locked="0"/>
    </xf>
    <xf numFmtId="0" fontId="21" fillId="2" borderId="64" xfId="0" applyFont="1" applyFill="1" applyBorder="1" applyAlignment="1" applyProtection="1">
      <alignment horizontal="center" vertical="center" wrapText="1"/>
      <protection locked="0"/>
    </xf>
    <xf numFmtId="0" fontId="21" fillId="2" borderId="65" xfId="0" applyFont="1" applyFill="1" applyBorder="1" applyAlignment="1" applyProtection="1">
      <alignment horizontal="center" vertical="center" wrapText="1"/>
      <protection locked="0"/>
    </xf>
    <xf numFmtId="0" fontId="21" fillId="7" borderId="53" xfId="0" applyFont="1" applyFill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21" fillId="8" borderId="67" xfId="0" applyFont="1" applyFill="1" applyBorder="1" applyAlignment="1" applyProtection="1">
      <alignment horizontal="center" vertical="center" wrapText="1"/>
      <protection locked="0"/>
    </xf>
    <xf numFmtId="0" fontId="8" fillId="0" borderId="68" xfId="0" applyFont="1" applyBorder="1" applyAlignment="1" applyProtection="1">
      <alignment horizontal="center" vertical="center" wrapText="1"/>
      <protection locked="0"/>
    </xf>
    <xf numFmtId="0" fontId="8" fillId="0" borderId="69" xfId="0" applyFont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left"/>
      <protection locked="0"/>
    </xf>
    <xf numFmtId="0" fontId="21" fillId="9" borderId="71" xfId="0" applyFont="1" applyFill="1" applyBorder="1" applyAlignment="1" applyProtection="1">
      <alignment horizontal="center" vertical="center" wrapText="1"/>
      <protection locked="0"/>
    </xf>
    <xf numFmtId="0" fontId="8" fillId="0" borderId="72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21" fillId="9" borderId="73" xfId="0" applyFont="1" applyFill="1" applyBorder="1" applyAlignment="1" applyProtection="1">
      <alignment horizontal="center" vertical="center" wrapText="1"/>
      <protection locked="0"/>
    </xf>
    <xf numFmtId="0" fontId="8" fillId="0" borderId="74" xfId="0" applyFont="1" applyBorder="1" applyAlignment="1" applyProtection="1">
      <alignment horizontal="center" vertical="center" wrapText="1"/>
      <protection locked="0"/>
    </xf>
    <xf numFmtId="0" fontId="8" fillId="0" borderId="75" xfId="0" applyFont="1" applyBorder="1" applyAlignment="1" applyProtection="1">
      <alignment horizontal="center" vertical="center" wrapText="1"/>
      <protection locked="0"/>
    </xf>
    <xf numFmtId="0" fontId="8" fillId="0" borderId="69" xfId="0" applyFont="1" applyBorder="1" applyAlignment="1" applyProtection="1">
      <alignment horizontal="center" vertical="center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21" fillId="2" borderId="77" xfId="0" applyFont="1" applyFill="1" applyBorder="1" applyAlignment="1" applyProtection="1">
      <alignment horizontal="center" vertical="center" wrapText="1"/>
      <protection locked="0"/>
    </xf>
    <xf numFmtId="0" fontId="21" fillId="2" borderId="78" xfId="0" applyFont="1" applyFill="1" applyBorder="1" applyAlignment="1" applyProtection="1">
      <alignment horizontal="center" vertical="center" wrapText="1"/>
      <protection locked="0"/>
    </xf>
    <xf numFmtId="0" fontId="21" fillId="8" borderId="78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Protection="1">
      <protection locked="0"/>
    </xf>
    <xf numFmtId="0" fontId="21" fillId="9" borderId="53" xfId="0" applyFont="1" applyFill="1" applyBorder="1" applyAlignment="1" applyProtection="1">
      <alignment horizontal="center" vertical="center" wrapText="1"/>
      <protection locked="0"/>
    </xf>
    <xf numFmtId="0" fontId="8" fillId="0" borderId="79" xfId="0" applyFont="1" applyBorder="1" applyAlignment="1" applyProtection="1">
      <alignment horizontal="center" vertical="center" wrapText="1"/>
      <protection locked="0"/>
    </xf>
    <xf numFmtId="0" fontId="8" fillId="0" borderId="80" xfId="0" applyFont="1" applyBorder="1" applyAlignment="1" applyProtection="1">
      <alignment horizontal="center" vertical="center" wrapText="1"/>
      <protection locked="0"/>
    </xf>
    <xf numFmtId="0" fontId="8" fillId="0" borderId="81" xfId="0" applyFont="1" applyBorder="1" applyAlignment="1" applyProtection="1">
      <alignment horizontal="center" vertical="center" wrapText="1"/>
      <protection locked="0"/>
    </xf>
    <xf numFmtId="0" fontId="21" fillId="8" borderId="81" xfId="0" applyFont="1" applyFill="1" applyBorder="1" applyAlignment="1" applyProtection="1">
      <alignment horizontal="center" vertical="center" wrapText="1"/>
      <protection locked="0"/>
    </xf>
    <xf numFmtId="0" fontId="8" fillId="0" borderId="82" xfId="0" applyFont="1" applyBorder="1" applyAlignment="1" applyProtection="1">
      <alignment horizontal="center" vertical="center" wrapText="1"/>
      <protection locked="0"/>
    </xf>
    <xf numFmtId="0" fontId="21" fillId="2" borderId="83" xfId="0" applyFont="1" applyFill="1" applyBorder="1" applyAlignment="1" applyProtection="1">
      <alignment horizontal="center" vertical="center" wrapText="1"/>
      <protection locked="0"/>
    </xf>
    <xf numFmtId="0" fontId="21" fillId="2" borderId="84" xfId="0" applyFont="1" applyFill="1" applyBorder="1" applyAlignment="1" applyProtection="1">
      <alignment horizontal="center" vertical="center" wrapText="1"/>
      <protection locked="0"/>
    </xf>
    <xf numFmtId="0" fontId="21" fillId="8" borderId="84" xfId="0" applyFont="1" applyFill="1" applyBorder="1" applyAlignment="1" applyProtection="1">
      <alignment horizontal="center" vertical="center" wrapText="1"/>
      <protection locked="0"/>
    </xf>
    <xf numFmtId="0" fontId="21" fillId="2" borderId="85" xfId="0" applyFont="1" applyFill="1" applyBorder="1" applyAlignment="1" applyProtection="1">
      <alignment horizontal="center" vertical="center" wrapText="1"/>
      <protection locked="0"/>
    </xf>
    <xf numFmtId="0" fontId="21" fillId="9" borderId="68" xfId="0" applyFont="1" applyFill="1" applyBorder="1" applyAlignment="1" applyProtection="1">
      <alignment horizontal="center" vertical="center" wrapText="1"/>
      <protection locked="0"/>
    </xf>
    <xf numFmtId="0" fontId="8" fillId="0" borderId="86" xfId="0" applyFont="1" applyBorder="1" applyAlignment="1" applyProtection="1">
      <alignment horizontal="center" vertical="center" wrapText="1"/>
      <protection locked="0"/>
    </xf>
    <xf numFmtId="0" fontId="8" fillId="0" borderId="87" xfId="0" applyFont="1" applyBorder="1" applyAlignment="1" applyProtection="1">
      <alignment horizontal="center" vertical="center" wrapText="1"/>
      <protection locked="0"/>
    </xf>
    <xf numFmtId="0" fontId="21" fillId="8" borderId="87" xfId="0" applyFont="1" applyFill="1" applyBorder="1" applyAlignment="1" applyProtection="1">
      <alignment horizontal="center" vertical="center" wrapText="1"/>
      <protection locked="0"/>
    </xf>
    <xf numFmtId="0" fontId="8" fillId="0" borderId="88" xfId="0" applyFont="1" applyBorder="1" applyAlignment="1" applyProtection="1">
      <alignment horizontal="center" vertical="center" wrapText="1"/>
      <protection locked="0"/>
    </xf>
    <xf numFmtId="0" fontId="21" fillId="0" borderId="84" xfId="0" applyFont="1" applyBorder="1" applyAlignment="1" applyProtection="1">
      <alignment horizontal="center" vertical="center" wrapText="1"/>
      <protection locked="0"/>
    </xf>
    <xf numFmtId="0" fontId="21" fillId="0" borderId="63" xfId="0" applyFont="1" applyBorder="1" applyAlignment="1" applyProtection="1">
      <alignment horizontal="center" vertical="center" wrapText="1"/>
      <protection locked="0"/>
    </xf>
    <xf numFmtId="0" fontId="21" fillId="2" borderId="89" xfId="0" applyFont="1" applyFill="1" applyBorder="1" applyAlignment="1" applyProtection="1">
      <alignment horizontal="center" vertical="center" wrapText="1"/>
      <protection locked="0"/>
    </xf>
    <xf numFmtId="0" fontId="21" fillId="8" borderId="89" xfId="0" applyFont="1" applyFill="1" applyBorder="1" applyAlignment="1" applyProtection="1">
      <alignment horizontal="center" vertical="center" wrapText="1"/>
      <protection locked="0"/>
    </xf>
    <xf numFmtId="0" fontId="23" fillId="2" borderId="90" xfId="0" applyFont="1" applyFill="1" applyBorder="1" applyAlignment="1" applyProtection="1">
      <alignment horizontal="left" vertical="top" wrapText="1"/>
      <protection locked="0"/>
    </xf>
    <xf numFmtId="0" fontId="23" fillId="2" borderId="91" xfId="0" applyFont="1" applyFill="1" applyBorder="1" applyAlignment="1" applyProtection="1">
      <alignment horizontal="left" vertical="top" wrapText="1"/>
      <protection locked="0"/>
    </xf>
    <xf numFmtId="0" fontId="12" fillId="6" borderId="70" xfId="0" applyFont="1" applyFill="1" applyBorder="1" applyAlignment="1" applyProtection="1">
      <alignment horizontal="center" vertical="center" wrapText="1"/>
      <protection locked="0"/>
    </xf>
    <xf numFmtId="0" fontId="8" fillId="0" borderId="92" xfId="0" applyFont="1" applyBorder="1" applyAlignment="1" applyProtection="1">
      <alignment horizontal="center" vertical="center" wrapText="1"/>
      <protection locked="0"/>
    </xf>
    <xf numFmtId="0" fontId="21" fillId="2" borderId="86" xfId="0" applyFont="1" applyFill="1" applyBorder="1" applyAlignment="1" applyProtection="1">
      <alignment horizontal="center" vertical="center" wrapText="1"/>
      <protection locked="0"/>
    </xf>
    <xf numFmtId="0" fontId="21" fillId="2" borderId="87" xfId="0" applyFont="1" applyFill="1" applyBorder="1" applyAlignment="1" applyProtection="1">
      <alignment horizontal="center" vertical="center" wrapText="1"/>
      <protection locked="0"/>
    </xf>
    <xf numFmtId="0" fontId="21" fillId="0" borderId="87" xfId="0" applyFont="1" applyBorder="1" applyAlignment="1" applyProtection="1">
      <alignment horizontal="center" vertical="center" wrapText="1"/>
      <protection locked="0"/>
    </xf>
    <xf numFmtId="0" fontId="8" fillId="0" borderId="93" xfId="0" applyFont="1" applyBorder="1" applyAlignment="1" applyProtection="1">
      <alignment horizontal="center" vertical="center" wrapText="1"/>
      <protection locked="0"/>
    </xf>
    <xf numFmtId="0" fontId="21" fillId="0" borderId="83" xfId="0" applyFont="1" applyBorder="1" applyAlignment="1" applyProtection="1">
      <alignment horizontal="center" vertical="center" wrapText="1"/>
      <protection locked="0"/>
    </xf>
    <xf numFmtId="0" fontId="21" fillId="0" borderId="89" xfId="0" applyFont="1" applyBorder="1" applyAlignment="1" applyProtection="1">
      <alignment horizontal="center" vertical="center" wrapText="1"/>
      <protection locked="0"/>
    </xf>
    <xf numFmtId="0" fontId="21" fillId="2" borderId="94" xfId="0" applyFont="1" applyFill="1" applyBorder="1" applyAlignment="1" applyProtection="1">
      <alignment horizontal="center" vertical="center" wrapText="1"/>
      <protection locked="0"/>
    </xf>
    <xf numFmtId="0" fontId="21" fillId="2" borderId="95" xfId="0" applyFont="1" applyFill="1" applyBorder="1" applyAlignment="1" applyProtection="1">
      <alignment horizontal="center" vertical="center" wrapText="1"/>
      <protection locked="0"/>
    </xf>
    <xf numFmtId="0" fontId="21" fillId="2" borderId="96" xfId="0" applyFont="1" applyFill="1" applyBorder="1" applyAlignment="1" applyProtection="1">
      <alignment horizontal="center" vertical="center" wrapText="1"/>
      <protection locked="0"/>
    </xf>
    <xf numFmtId="0" fontId="21" fillId="0" borderId="78" xfId="0" applyFont="1" applyBorder="1" applyAlignment="1" applyProtection="1">
      <alignment horizontal="center" vertical="center" wrapText="1"/>
      <protection locked="0"/>
    </xf>
    <xf numFmtId="0" fontId="21" fillId="2" borderId="63" xfId="0" applyFont="1" applyFill="1" applyBorder="1" applyAlignment="1" applyProtection="1">
      <alignment vertical="center" wrapText="1"/>
      <protection locked="0"/>
    </xf>
    <xf numFmtId="0" fontId="21" fillId="0" borderId="77" xfId="0" applyFont="1" applyBorder="1" applyAlignment="1" applyProtection="1">
      <alignment horizontal="center" vertical="center" wrapText="1"/>
      <protection locked="0"/>
    </xf>
    <xf numFmtId="0" fontId="21" fillId="0" borderId="87" xfId="0" applyFont="1" applyFill="1" applyBorder="1" applyAlignment="1" applyProtection="1">
      <alignment horizontal="center" vertical="center" wrapText="1"/>
      <protection locked="0"/>
    </xf>
    <xf numFmtId="0" fontId="21" fillId="0" borderId="84" xfId="0" applyFont="1" applyFill="1" applyBorder="1" applyAlignment="1" applyProtection="1">
      <alignment horizontal="center" vertical="center" wrapText="1"/>
      <protection locked="0"/>
    </xf>
    <xf numFmtId="0" fontId="21" fillId="0" borderId="86" xfId="0" applyFont="1" applyBorder="1" applyAlignment="1" applyProtection="1">
      <alignment horizontal="center" vertical="center" wrapText="1"/>
      <protection locked="0"/>
    </xf>
    <xf numFmtId="0" fontId="21" fillId="0" borderId="89" xfId="0" applyFont="1" applyFill="1" applyBorder="1" applyAlignment="1" applyProtection="1">
      <alignment horizontal="center" vertical="center" wrapText="1"/>
      <protection locked="0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21" fillId="0" borderId="98" xfId="0" applyFont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 applyProtection="1">
      <alignment horizontal="center" vertical="center" wrapText="1"/>
      <protection locked="0"/>
    </xf>
    <xf numFmtId="0" fontId="21" fillId="0" borderId="62" xfId="0" applyFont="1" applyBorder="1" applyAlignment="1" applyProtection="1">
      <alignment horizontal="center" vertical="center" wrapText="1"/>
      <protection locked="0"/>
    </xf>
    <xf numFmtId="0" fontId="5" fillId="0" borderId="79" xfId="0" applyFont="1" applyBorder="1" applyAlignment="1" applyProtection="1">
      <alignment horizontal="center" vertical="center" wrapText="1"/>
      <protection locked="0"/>
    </xf>
    <xf numFmtId="0" fontId="8" fillId="10" borderId="93" xfId="0" applyFont="1" applyFill="1" applyBorder="1" applyAlignment="1" applyProtection="1">
      <alignment horizontal="center" vertical="center" wrapText="1"/>
      <protection locked="0"/>
    </xf>
    <xf numFmtId="0" fontId="8" fillId="10" borderId="76" xfId="0" applyFont="1" applyFill="1" applyBorder="1" applyAlignment="1" applyProtection="1">
      <alignment horizontal="center" vertical="center" wrapText="1"/>
      <protection locked="0"/>
    </xf>
    <xf numFmtId="0" fontId="21" fillId="0" borderId="85" xfId="0" applyFont="1" applyBorder="1" applyAlignment="1" applyProtection="1">
      <alignment horizontal="center" vertical="center" wrapText="1"/>
      <protection locked="0"/>
    </xf>
    <xf numFmtId="0" fontId="8" fillId="2" borderId="99" xfId="0" applyFont="1" applyFill="1" applyBorder="1" applyAlignment="1" applyProtection="1">
      <alignment horizontal="center" vertical="center" wrapText="1"/>
      <protection locked="0"/>
    </xf>
    <xf numFmtId="0" fontId="8" fillId="2" borderId="100" xfId="0" applyFont="1" applyFill="1" applyBorder="1" applyAlignment="1" applyProtection="1">
      <alignment horizontal="center" vertical="center" wrapText="1"/>
      <protection locked="0"/>
    </xf>
    <xf numFmtId="0" fontId="21" fillId="11" borderId="100" xfId="0" applyFont="1" applyFill="1" applyBorder="1" applyAlignment="1" applyProtection="1">
      <alignment horizontal="center" vertical="center" wrapText="1"/>
      <protection locked="0"/>
    </xf>
    <xf numFmtId="0" fontId="8" fillId="2" borderId="101" xfId="0" applyFont="1" applyFill="1" applyBorder="1" applyAlignment="1" applyProtection="1">
      <alignment horizontal="center" vertical="center" wrapText="1"/>
      <protection locked="0"/>
    </xf>
    <xf numFmtId="0" fontId="8" fillId="2" borderId="102" xfId="0" applyFont="1" applyFill="1" applyBorder="1" applyAlignment="1" applyProtection="1">
      <alignment horizontal="center" vertical="top" wrapText="1"/>
      <protection locked="0"/>
    </xf>
    <xf numFmtId="0" fontId="21" fillId="2" borderId="60" xfId="0" applyFont="1" applyFill="1" applyBorder="1" applyAlignment="1" applyProtection="1">
      <alignment horizontal="center" vertical="top" wrapText="1"/>
      <protection locked="0"/>
    </xf>
    <xf numFmtId="0" fontId="8" fillId="11" borderId="60" xfId="0" applyFont="1" applyFill="1" applyBorder="1" applyAlignment="1" applyProtection="1">
      <alignment horizontal="center" vertical="top" wrapText="1"/>
      <protection locked="0"/>
    </xf>
    <xf numFmtId="0" fontId="8" fillId="2" borderId="60" xfId="0" applyFont="1" applyFill="1" applyBorder="1" applyAlignment="1" applyProtection="1">
      <alignment horizontal="center" vertical="top" wrapText="1"/>
      <protection locked="0"/>
    </xf>
    <xf numFmtId="0" fontId="8" fillId="2" borderId="103" xfId="0" applyFont="1" applyFill="1" applyBorder="1" applyAlignment="1" applyProtection="1">
      <alignment horizontal="center" vertical="top" wrapText="1"/>
      <protection locked="0"/>
    </xf>
    <xf numFmtId="0" fontId="8" fillId="2" borderId="104" xfId="0" applyFont="1" applyFill="1" applyBorder="1" applyAlignment="1" applyProtection="1">
      <alignment horizontal="center" vertical="top" wrapText="1"/>
      <protection locked="0"/>
    </xf>
    <xf numFmtId="0" fontId="8" fillId="2" borderId="63" xfId="0" applyFont="1" applyFill="1" applyBorder="1" applyAlignment="1" applyProtection="1">
      <alignment horizontal="center" vertical="top" wrapText="1"/>
      <protection locked="0"/>
    </xf>
    <xf numFmtId="0" fontId="21" fillId="11" borderId="63" xfId="0" applyFont="1" applyFill="1" applyBorder="1" applyAlignment="1" applyProtection="1">
      <alignment horizontal="center" vertical="top" wrapText="1"/>
      <protection locked="0"/>
    </xf>
    <xf numFmtId="0" fontId="8" fillId="12" borderId="63" xfId="0" applyFont="1" applyFill="1" applyBorder="1" applyAlignment="1" applyProtection="1">
      <alignment horizontal="center" vertical="top" wrapText="1"/>
      <protection locked="0"/>
    </xf>
    <xf numFmtId="0" fontId="8" fillId="12" borderId="105" xfId="0" applyFont="1" applyFill="1" applyBorder="1" applyAlignment="1" applyProtection="1">
      <alignment horizontal="center" vertical="top" wrapText="1"/>
      <protection locked="0"/>
    </xf>
    <xf numFmtId="0" fontId="8" fillId="2" borderId="106" xfId="0" applyFont="1" applyFill="1" applyBorder="1" applyAlignment="1" applyProtection="1">
      <alignment horizontal="center" vertical="top" wrapText="1"/>
      <protection locked="0"/>
    </xf>
    <xf numFmtId="0" fontId="8" fillId="2" borderId="107" xfId="0" applyFont="1" applyFill="1" applyBorder="1" applyAlignment="1" applyProtection="1">
      <alignment horizontal="center" vertical="top" wrapText="1"/>
      <protection locked="0"/>
    </xf>
    <xf numFmtId="0" fontId="8" fillId="11" borderId="107" xfId="0" applyFont="1" applyFill="1" applyBorder="1" applyAlignment="1" applyProtection="1">
      <alignment horizontal="center" vertical="top" wrapText="1"/>
      <protection locked="0"/>
    </xf>
    <xf numFmtId="0" fontId="21" fillId="2" borderId="107" xfId="0" applyFont="1" applyFill="1" applyBorder="1" applyAlignment="1" applyProtection="1">
      <alignment horizontal="center" vertical="top" wrapText="1"/>
      <protection locked="0"/>
    </xf>
    <xf numFmtId="0" fontId="8" fillId="2" borderId="108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protection locked="0"/>
    </xf>
    <xf numFmtId="0" fontId="24" fillId="13" borderId="7" xfId="0" applyFont="1" applyFill="1" applyBorder="1" applyAlignment="1" applyProtection="1">
      <alignment horizontal="center" vertical="center" wrapText="1"/>
      <protection locked="0"/>
    </xf>
    <xf numFmtId="0" fontId="24" fillId="13" borderId="8" xfId="0" applyFont="1" applyFill="1" applyBorder="1" applyAlignment="1" applyProtection="1">
      <alignment horizontal="center" vertical="center" wrapText="1"/>
      <protection locked="0"/>
    </xf>
    <xf numFmtId="0" fontId="24" fillId="14" borderId="8" xfId="0" applyFont="1" applyFill="1" applyBorder="1" applyAlignment="1" applyProtection="1">
      <alignment horizontal="center" vertical="center" wrapText="1"/>
      <protection locked="0"/>
    </xf>
    <xf numFmtId="0" fontId="24" fillId="13" borderId="9" xfId="0" applyFont="1" applyFill="1" applyBorder="1" applyAlignment="1" applyProtection="1">
      <alignment horizontal="center" vertical="center" wrapText="1"/>
      <protection locked="0"/>
    </xf>
    <xf numFmtId="0" fontId="24" fillId="13" borderId="2" xfId="0" applyFont="1" applyFill="1" applyBorder="1" applyAlignment="1" applyProtection="1">
      <alignment horizontal="center" vertical="center" wrapText="1"/>
      <protection locked="0"/>
    </xf>
    <xf numFmtId="0" fontId="24" fillId="14" borderId="2" xfId="0" applyFont="1" applyFill="1" applyBorder="1" applyAlignment="1" applyProtection="1">
      <alignment horizontal="center" vertical="center" wrapText="1"/>
      <protection locked="0"/>
    </xf>
    <xf numFmtId="0" fontId="24" fillId="13" borderId="10" xfId="0" applyFont="1" applyFill="1" applyBorder="1" applyAlignment="1" applyProtection="1">
      <alignment horizontal="center" vertical="center" wrapText="1"/>
      <protection locked="0"/>
    </xf>
    <xf numFmtId="0" fontId="24" fillId="13" borderId="11" xfId="0" applyFont="1" applyFill="1" applyBorder="1" applyAlignment="1" applyProtection="1">
      <alignment horizontal="center" vertical="center" wrapText="1"/>
      <protection locked="0"/>
    </xf>
    <xf numFmtId="0" fontId="24" fillId="14" borderId="11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Border="1" applyProtection="1">
      <protection locked="0"/>
    </xf>
    <xf numFmtId="0" fontId="1" fillId="0" borderId="109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Font="1" applyAlignment="1"/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113" xfId="0" applyFont="1" applyFill="1" applyBorder="1" applyAlignment="1" applyProtection="1">
      <alignment horizontal="center" vertical="center" wrapText="1"/>
      <protection locked="0"/>
    </xf>
    <xf numFmtId="0" fontId="21" fillId="2" borderId="114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wrapText="1"/>
      <protection locked="0"/>
    </xf>
    <xf numFmtId="0" fontId="21" fillId="8" borderId="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2" borderId="110" xfId="0" applyFont="1" applyFill="1" applyBorder="1" applyAlignment="1" applyProtection="1">
      <alignment horizontal="center" vertical="center" wrapText="1"/>
      <protection locked="0"/>
    </xf>
    <xf numFmtId="0" fontId="21" fillId="2" borderId="111" xfId="0" applyFont="1" applyFill="1" applyBorder="1" applyAlignment="1" applyProtection="1">
      <alignment horizontal="center" vertical="center" wrapText="1"/>
      <protection locked="0"/>
    </xf>
    <xf numFmtId="0" fontId="21" fillId="0" borderId="111" xfId="0" applyFont="1" applyFill="1" applyBorder="1" applyAlignment="1" applyProtection="1">
      <alignment horizontal="center" vertical="center" wrapText="1"/>
      <protection locked="0"/>
    </xf>
    <xf numFmtId="0" fontId="21" fillId="8" borderId="14" xfId="0" applyFont="1" applyFill="1" applyBorder="1" applyAlignment="1" applyProtection="1">
      <alignment horizontal="center" vertical="center" wrapText="1"/>
      <protection locked="0"/>
    </xf>
    <xf numFmtId="0" fontId="25" fillId="4" borderId="15" xfId="0" applyFont="1" applyFill="1" applyBorder="1" applyAlignment="1" applyProtection="1">
      <alignment horizontal="center" vertical="center"/>
      <protection locked="0"/>
    </xf>
    <xf numFmtId="0" fontId="25" fillId="4" borderId="16" xfId="0" applyFont="1" applyFill="1" applyBorder="1" applyAlignment="1" applyProtection="1">
      <alignment horizontal="center" vertical="center"/>
      <protection locked="0"/>
    </xf>
    <xf numFmtId="0" fontId="25" fillId="5" borderId="16" xfId="0" applyFont="1" applyFill="1" applyBorder="1" applyAlignment="1" applyProtection="1">
      <alignment horizontal="center" vertical="center"/>
      <protection locked="0"/>
    </xf>
    <xf numFmtId="0" fontId="25" fillId="4" borderId="17" xfId="0" applyFont="1" applyFill="1" applyBorder="1" applyAlignment="1" applyProtection="1">
      <alignment horizontal="center" vertical="center"/>
      <protection locked="0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164" fontId="17" fillId="0" borderId="6" xfId="0" applyNumberFormat="1" applyFont="1" applyBorder="1" applyAlignment="1" applyProtection="1">
      <alignment horizontal="center" vertical="center"/>
      <protection locked="0"/>
    </xf>
    <xf numFmtId="0" fontId="19" fillId="15" borderId="18" xfId="0" applyFont="1" applyFill="1" applyBorder="1" applyProtection="1">
      <protection locked="0"/>
    </xf>
    <xf numFmtId="0" fontId="19" fillId="15" borderId="13" xfId="0" applyFont="1" applyFill="1" applyBorder="1" applyProtection="1"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9" xfId="0" applyFont="1" applyBorder="1" applyProtection="1">
      <protection locked="0"/>
    </xf>
    <xf numFmtId="0" fontId="19" fillId="0" borderId="9" xfId="0" applyFont="1" applyBorder="1" applyProtection="1">
      <protection locked="0"/>
    </xf>
    <xf numFmtId="0" fontId="0" fillId="0" borderId="0" xfId="0" applyFont="1" applyAlignment="1"/>
    <xf numFmtId="0" fontId="0" fillId="0" borderId="0" xfId="0" applyFont="1" applyAlignment="1"/>
    <xf numFmtId="0" fontId="19" fillId="0" borderId="25" xfId="0" applyFont="1" applyBorder="1" applyProtection="1">
      <protection locked="0"/>
    </xf>
    <xf numFmtId="0" fontId="19" fillId="0" borderId="21" xfId="0" applyFont="1" applyBorder="1" applyProtection="1">
      <protection locked="0"/>
    </xf>
    <xf numFmtId="164" fontId="17" fillId="0" borderId="8" xfId="0" applyNumberFormat="1" applyFont="1" applyBorder="1" applyAlignment="1" applyProtection="1">
      <alignment horizontal="center" vertical="center"/>
      <protection locked="0"/>
    </xf>
    <xf numFmtId="0" fontId="19" fillId="15" borderId="26" xfId="0" applyFont="1" applyFill="1" applyBorder="1" applyProtection="1">
      <protection locked="0"/>
    </xf>
    <xf numFmtId="0" fontId="21" fillId="0" borderId="63" xfId="0" applyFont="1" applyFill="1" applyBorder="1" applyAlignment="1" applyProtection="1">
      <alignment horizontal="center" vertical="center" wrapText="1"/>
      <protection locked="0"/>
    </xf>
    <xf numFmtId="0" fontId="21" fillId="0" borderId="60" xfId="0" applyFont="1" applyFill="1" applyBorder="1" applyAlignment="1" applyProtection="1">
      <alignment horizontal="center" vertical="center" wrapText="1"/>
      <protection locked="0"/>
    </xf>
    <xf numFmtId="0" fontId="21" fillId="8" borderId="119" xfId="0" applyFont="1" applyFill="1" applyBorder="1" applyAlignment="1" applyProtection="1">
      <alignment horizontal="center" vertical="center" wrapText="1"/>
      <protection locked="0"/>
    </xf>
    <xf numFmtId="0" fontId="21" fillId="8" borderId="120" xfId="0" applyFont="1" applyFill="1" applyBorder="1" applyAlignment="1" applyProtection="1">
      <alignment horizontal="center" vertical="center" wrapText="1"/>
      <protection locked="0"/>
    </xf>
    <xf numFmtId="0" fontId="21" fillId="8" borderId="121" xfId="0" applyFont="1" applyFill="1" applyBorder="1" applyAlignment="1" applyProtection="1">
      <alignment horizontal="center" vertical="center" wrapText="1"/>
      <protection locked="0"/>
    </xf>
    <xf numFmtId="0" fontId="8" fillId="0" borderId="84" xfId="0" applyFont="1" applyBorder="1" applyAlignment="1" applyProtection="1">
      <alignment horizontal="center" vertical="center" wrapText="1"/>
      <protection locked="0"/>
    </xf>
    <xf numFmtId="0" fontId="8" fillId="0" borderId="122" xfId="0" applyFont="1" applyBorder="1" applyAlignment="1" applyProtection="1">
      <alignment horizontal="center" vertical="center" wrapText="1"/>
      <protection locked="0"/>
    </xf>
    <xf numFmtId="0" fontId="8" fillId="0" borderId="123" xfId="0" applyFont="1" applyBorder="1" applyAlignment="1" applyProtection="1">
      <alignment horizontal="center" vertical="center" wrapText="1"/>
      <protection locked="0"/>
    </xf>
    <xf numFmtId="0" fontId="21" fillId="8" borderId="124" xfId="0" applyFont="1" applyFill="1" applyBorder="1" applyAlignment="1" applyProtection="1">
      <alignment horizontal="center" vertical="center" wrapText="1"/>
      <protection locked="0"/>
    </xf>
    <xf numFmtId="0" fontId="21" fillId="8" borderId="125" xfId="0" applyFont="1" applyFill="1" applyBorder="1" applyAlignment="1" applyProtection="1">
      <alignment horizontal="center" vertical="center" wrapText="1"/>
      <protection locked="0"/>
    </xf>
    <xf numFmtId="0" fontId="21" fillId="0" borderId="78" xfId="0" applyFont="1" applyFill="1" applyBorder="1" applyAlignment="1" applyProtection="1">
      <alignment horizontal="center" vertical="center" wrapText="1"/>
      <protection locked="0"/>
    </xf>
    <xf numFmtId="0" fontId="21" fillId="0" borderId="63" xfId="0" applyFont="1" applyFill="1" applyBorder="1" applyAlignment="1" applyProtection="1">
      <alignment vertical="center" wrapText="1"/>
      <protection locked="0"/>
    </xf>
    <xf numFmtId="0" fontId="21" fillId="0" borderId="128" xfId="0" applyFont="1" applyFill="1" applyBorder="1" applyAlignment="1" applyProtection="1">
      <alignment horizontal="center" vertical="center" wrapText="1"/>
      <protection locked="0"/>
    </xf>
    <xf numFmtId="0" fontId="8" fillId="0" borderId="117" xfId="0" applyFont="1" applyBorder="1" applyAlignment="1" applyProtection="1">
      <alignment horizontal="center" vertical="center" wrapText="1"/>
      <protection locked="0"/>
    </xf>
    <xf numFmtId="0" fontId="21" fillId="0" borderId="59" xfId="0" applyFont="1" applyFill="1" applyBorder="1" applyAlignment="1" applyProtection="1">
      <alignment horizontal="center" vertical="center" wrapText="1"/>
      <protection locked="0"/>
    </xf>
    <xf numFmtId="0" fontId="21" fillId="0" borderId="77" xfId="0" applyFont="1" applyFill="1" applyBorder="1" applyAlignment="1" applyProtection="1">
      <alignment horizontal="center" vertical="center" wrapText="1"/>
      <protection locked="0"/>
    </xf>
    <xf numFmtId="0" fontId="21" fillId="0" borderId="86" xfId="0" applyFont="1" applyFill="1" applyBorder="1" applyAlignment="1" applyProtection="1">
      <alignment horizontal="center" vertical="center" wrapText="1"/>
      <protection locked="0"/>
    </xf>
    <xf numFmtId="0" fontId="21" fillId="0" borderId="62" xfId="0" applyFont="1" applyFill="1" applyBorder="1" applyAlignment="1" applyProtection="1">
      <alignment horizontal="center" vertical="center" wrapText="1"/>
      <protection locked="0"/>
    </xf>
    <xf numFmtId="0" fontId="21" fillId="19" borderId="60" xfId="0" applyFont="1" applyFill="1" applyBorder="1" applyAlignment="1" applyProtection="1">
      <alignment horizontal="center" vertical="center" wrapText="1"/>
      <protection locked="0"/>
    </xf>
    <xf numFmtId="0" fontId="21" fillId="19" borderId="118" xfId="0" applyFont="1" applyFill="1" applyBorder="1" applyAlignment="1" applyProtection="1">
      <alignment horizontal="center" vertical="center" wrapText="1"/>
      <protection locked="0"/>
    </xf>
    <xf numFmtId="0" fontId="21" fillId="19" borderId="63" xfId="0" applyFont="1" applyFill="1" applyBorder="1" applyAlignment="1" applyProtection="1">
      <alignment horizontal="center" vertical="center" wrapText="1"/>
      <protection locked="0"/>
    </xf>
    <xf numFmtId="0" fontId="21" fillId="19" borderId="65" xfId="0" applyFont="1" applyFill="1" applyBorder="1" applyAlignment="1" applyProtection="1">
      <alignment horizontal="center" vertical="center" wrapText="1"/>
      <protection locked="0"/>
    </xf>
    <xf numFmtId="0" fontId="21" fillId="19" borderId="109" xfId="0" applyFont="1" applyFill="1" applyBorder="1" applyAlignment="1" applyProtection="1">
      <alignment horizontal="center" vertical="center" wrapText="1"/>
      <protection locked="0"/>
    </xf>
    <xf numFmtId="0" fontId="21" fillId="19" borderId="2" xfId="0" applyFont="1" applyFill="1" applyBorder="1" applyAlignment="1" applyProtection="1">
      <alignment horizontal="center" vertical="center" wrapText="1"/>
      <protection locked="0"/>
    </xf>
    <xf numFmtId="0" fontId="21" fillId="19" borderId="84" xfId="0" applyFont="1" applyFill="1" applyBorder="1" applyAlignment="1" applyProtection="1">
      <alignment horizontal="center" vertical="center" wrapText="1"/>
      <protection locked="0"/>
    </xf>
    <xf numFmtId="0" fontId="21" fillId="19" borderId="117" xfId="0" applyFont="1" applyFill="1" applyBorder="1" applyAlignment="1" applyProtection="1">
      <alignment horizontal="center" vertical="center" wrapText="1"/>
      <protection locked="0"/>
    </xf>
    <xf numFmtId="0" fontId="21" fillId="19" borderId="78" xfId="0" applyFont="1" applyFill="1" applyBorder="1" applyAlignment="1" applyProtection="1">
      <alignment horizontal="center" vertical="center" wrapText="1"/>
      <protection locked="0"/>
    </xf>
    <xf numFmtId="0" fontId="21" fillId="19" borderId="126" xfId="0" applyFont="1" applyFill="1" applyBorder="1" applyAlignment="1" applyProtection="1">
      <alignment horizontal="center" vertical="center" wrapText="1"/>
      <protection locked="0"/>
    </xf>
    <xf numFmtId="0" fontId="21" fillId="19" borderId="115" xfId="0" applyFont="1" applyFill="1" applyBorder="1" applyAlignment="1" applyProtection="1">
      <alignment horizontal="center" vertical="center" wrapText="1"/>
      <protection locked="0"/>
    </xf>
    <xf numFmtId="0" fontId="21" fillId="19" borderId="116" xfId="0" applyFont="1" applyFill="1" applyBorder="1" applyAlignment="1" applyProtection="1">
      <alignment horizontal="center" vertical="center" wrapText="1"/>
      <protection locked="0"/>
    </xf>
    <xf numFmtId="0" fontId="21" fillId="19" borderId="89" xfId="0" applyFont="1" applyFill="1" applyBorder="1" applyAlignment="1" applyProtection="1">
      <alignment horizontal="center" vertical="center" wrapText="1"/>
      <protection locked="0"/>
    </xf>
    <xf numFmtId="0" fontId="21" fillId="19" borderId="88" xfId="0" applyFont="1" applyFill="1" applyBorder="1" applyAlignment="1" applyProtection="1">
      <alignment horizontal="center" vertical="center" wrapText="1"/>
      <protection locked="0"/>
    </xf>
    <xf numFmtId="0" fontId="21" fillId="19" borderId="115" xfId="0" applyFont="1" applyFill="1" applyBorder="1" applyAlignment="1" applyProtection="1">
      <alignment vertical="center" wrapText="1"/>
      <protection locked="0"/>
    </xf>
    <xf numFmtId="0" fontId="21" fillId="19" borderId="88" xfId="0" applyFont="1" applyFill="1" applyBorder="1" applyAlignment="1" applyProtection="1">
      <alignment vertical="center" wrapText="1"/>
      <protection locked="0"/>
    </xf>
    <xf numFmtId="0" fontId="8" fillId="3" borderId="79" xfId="0" applyFont="1" applyFill="1" applyBorder="1" applyAlignment="1" applyProtection="1">
      <alignment horizontal="center" vertical="center" wrapText="1"/>
      <protection locked="0"/>
    </xf>
    <xf numFmtId="0" fontId="21" fillId="19" borderId="127" xfId="0" applyFont="1" applyFill="1" applyBorder="1" applyAlignment="1" applyProtection="1">
      <alignment horizontal="center" vertical="center" wrapText="1"/>
      <protection locked="0"/>
    </xf>
    <xf numFmtId="0" fontId="21" fillId="19" borderId="128" xfId="0" applyFont="1" applyFill="1" applyBorder="1" applyAlignment="1" applyProtection="1">
      <alignment horizontal="center" vertical="center" wrapText="1"/>
      <protection locked="0"/>
    </xf>
    <xf numFmtId="0" fontId="21" fillId="19" borderId="12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Protection="1">
      <protection locked="0"/>
    </xf>
    <xf numFmtId="0" fontId="0" fillId="0" borderId="0" xfId="0" applyFont="1" applyAlignment="1"/>
    <xf numFmtId="0" fontId="21" fillId="19" borderId="130" xfId="0" applyFont="1" applyFill="1" applyBorder="1" applyAlignment="1" applyProtection="1">
      <alignment horizontal="center" vertical="center" wrapText="1"/>
      <protection locked="0"/>
    </xf>
    <xf numFmtId="0" fontId="21" fillId="19" borderId="87" xfId="0" applyFont="1" applyFill="1" applyBorder="1" applyAlignment="1" applyProtection="1">
      <alignment horizontal="center" vertical="center" wrapText="1"/>
      <protection locked="0"/>
    </xf>
    <xf numFmtId="0" fontId="8" fillId="3" borderId="69" xfId="0" applyFont="1" applyFill="1" applyBorder="1" applyAlignment="1" applyProtection="1">
      <alignment horizontal="center" vertical="center" wrapText="1"/>
      <protection locked="0"/>
    </xf>
    <xf numFmtId="0" fontId="21" fillId="20" borderId="20" xfId="0" applyFont="1" applyFill="1" applyBorder="1" applyAlignment="1" applyProtection="1">
      <alignment horizontal="center" vertical="center" wrapText="1"/>
      <protection locked="0"/>
    </xf>
    <xf numFmtId="0" fontId="21" fillId="20" borderId="21" xfId="0" applyFont="1" applyFill="1" applyBorder="1" applyAlignment="1" applyProtection="1">
      <alignment horizontal="center" vertical="center" wrapText="1"/>
      <protection locked="0"/>
    </xf>
    <xf numFmtId="0" fontId="21" fillId="21" borderId="22" xfId="0" applyFont="1" applyFill="1" applyBorder="1" applyAlignment="1" applyProtection="1">
      <alignment horizontal="center" vertical="center" wrapText="1"/>
      <protection locked="0"/>
    </xf>
    <xf numFmtId="0" fontId="21" fillId="19" borderId="112" xfId="0" applyFont="1" applyFill="1" applyBorder="1" applyAlignment="1" applyProtection="1">
      <alignment horizontal="center" vertical="center" wrapText="1"/>
      <protection locked="0"/>
    </xf>
    <xf numFmtId="0" fontId="21" fillId="19" borderId="13" xfId="0" applyFont="1" applyFill="1" applyBorder="1" applyAlignment="1" applyProtection="1">
      <alignment horizontal="center" vertical="center" wrapText="1"/>
      <protection locked="0"/>
    </xf>
    <xf numFmtId="0" fontId="21" fillId="19" borderId="24" xfId="0" applyFont="1" applyFill="1" applyBorder="1" applyAlignment="1" applyProtection="1">
      <alignment horizontal="center" vertical="center" wrapText="1"/>
      <protection locked="0"/>
    </xf>
    <xf numFmtId="0" fontId="8" fillId="3" borderId="66" xfId="0" applyFont="1" applyFill="1" applyBorder="1" applyAlignment="1" applyProtection="1">
      <alignment horizontal="center" vertical="center" wrapText="1"/>
      <protection locked="0"/>
    </xf>
    <xf numFmtId="0" fontId="8" fillId="3" borderId="67" xfId="0" applyFont="1" applyFill="1" applyBorder="1" applyAlignment="1" applyProtection="1">
      <alignment horizontal="center" vertical="center" wrapText="1"/>
      <protection locked="0"/>
    </xf>
    <xf numFmtId="0" fontId="21" fillId="20" borderId="86" xfId="0" applyFont="1" applyFill="1" applyBorder="1" applyAlignment="1" applyProtection="1">
      <alignment horizontal="center" vertical="center" wrapText="1"/>
      <protection locked="0"/>
    </xf>
    <xf numFmtId="0" fontId="21" fillId="20" borderId="87" xfId="0" applyFont="1" applyFill="1" applyBorder="1" applyAlignment="1" applyProtection="1">
      <alignment horizontal="center" vertical="center" wrapText="1"/>
      <protection locked="0"/>
    </xf>
    <xf numFmtId="0" fontId="21" fillId="20" borderId="62" xfId="0" applyFont="1" applyFill="1" applyBorder="1" applyAlignment="1" applyProtection="1">
      <alignment horizontal="center" vertical="center" wrapText="1"/>
      <protection locked="0"/>
    </xf>
    <xf numFmtId="0" fontId="21" fillId="20" borderId="63" xfId="0" applyFont="1" applyFill="1" applyBorder="1" applyAlignment="1" applyProtection="1">
      <alignment horizontal="center" vertical="center" wrapText="1"/>
      <protection locked="0"/>
    </xf>
    <xf numFmtId="0" fontId="21" fillId="3" borderId="63" xfId="0" applyFont="1" applyFill="1" applyBorder="1" applyAlignment="1" applyProtection="1">
      <alignment horizontal="center" vertical="center" wrapText="1"/>
      <protection locked="0"/>
    </xf>
    <xf numFmtId="0" fontId="8" fillId="3" borderId="76" xfId="0" applyFont="1" applyFill="1" applyBorder="1" applyAlignment="1" applyProtection="1">
      <alignment horizontal="center" vertical="center" wrapText="1"/>
      <protection locked="0"/>
    </xf>
    <xf numFmtId="0" fontId="21" fillId="20" borderId="77" xfId="0" applyFont="1" applyFill="1" applyBorder="1" applyAlignment="1" applyProtection="1">
      <alignment horizontal="center" vertical="center" wrapText="1"/>
      <protection locked="0"/>
    </xf>
    <xf numFmtId="0" fontId="21" fillId="20" borderId="89" xfId="0" applyFont="1" applyFill="1" applyBorder="1" applyAlignment="1" applyProtection="1">
      <alignment horizontal="center" vertical="center" wrapText="1"/>
      <protection locked="0"/>
    </xf>
    <xf numFmtId="0" fontId="8" fillId="3" borderId="74" xfId="0" applyFont="1" applyFill="1" applyBorder="1" applyAlignment="1" applyProtection="1">
      <alignment horizontal="center" vertical="center" wrapText="1"/>
      <protection locked="0"/>
    </xf>
    <xf numFmtId="0" fontId="24" fillId="9" borderId="68" xfId="0" applyFont="1" applyFill="1" applyBorder="1" applyAlignment="1" applyProtection="1">
      <alignment horizontal="center" vertical="center" wrapText="1"/>
      <protection locked="0"/>
    </xf>
    <xf numFmtId="0" fontId="12" fillId="24" borderId="53" xfId="0" applyFont="1" applyFill="1" applyBorder="1" applyAlignment="1" applyProtection="1">
      <alignment horizontal="center" vertical="center" wrapText="1"/>
      <protection locked="0"/>
    </xf>
    <xf numFmtId="0" fontId="8" fillId="3" borderId="110" xfId="0" applyFont="1" applyFill="1" applyBorder="1" applyAlignment="1" applyProtection="1">
      <alignment horizontal="center" vertical="center" wrapText="1"/>
      <protection locked="0"/>
    </xf>
    <xf numFmtId="0" fontId="8" fillId="3" borderId="111" xfId="0" applyFont="1" applyFill="1" applyBorder="1" applyAlignment="1" applyProtection="1">
      <alignment horizontal="center" vertical="center" wrapText="1"/>
      <protection locked="0"/>
    </xf>
    <xf numFmtId="0" fontId="8" fillId="3" borderId="112" xfId="0" applyFont="1" applyFill="1" applyBorder="1" applyAlignment="1" applyProtection="1">
      <alignment horizontal="center" vertical="center" wrapText="1"/>
      <protection locked="0"/>
    </xf>
    <xf numFmtId="0" fontId="21" fillId="21" borderId="111" xfId="0" applyFont="1" applyFill="1" applyBorder="1" applyAlignment="1" applyProtection="1">
      <alignment horizontal="center" vertical="center" wrapText="1"/>
      <protection locked="0"/>
    </xf>
    <xf numFmtId="0" fontId="21" fillId="21" borderId="67" xfId="0" applyFont="1" applyFill="1" applyBorder="1" applyAlignment="1" applyProtection="1">
      <alignment horizontal="center" vertical="center" wrapText="1"/>
      <protection locked="0"/>
    </xf>
    <xf numFmtId="0" fontId="21" fillId="21" borderId="87" xfId="0" applyFont="1" applyFill="1" applyBorder="1" applyAlignment="1" applyProtection="1">
      <alignment horizontal="center" vertical="center" wrapText="1"/>
      <protection locked="0"/>
    </xf>
    <xf numFmtId="0" fontId="21" fillId="21" borderId="63" xfId="0" applyFont="1" applyFill="1" applyBorder="1" applyAlignment="1" applyProtection="1">
      <alignment horizontal="center" vertical="center" wrapText="1"/>
      <protection locked="0"/>
    </xf>
    <xf numFmtId="0" fontId="21" fillId="21" borderId="89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21" fillId="19" borderId="87" xfId="0" applyFont="1" applyFill="1" applyBorder="1" applyAlignment="1" applyProtection="1">
      <alignment vertical="center" wrapText="1"/>
      <protection locked="0"/>
    </xf>
    <xf numFmtId="0" fontId="21" fillId="3" borderId="87" xfId="0" applyFont="1" applyFill="1" applyBorder="1" applyAlignment="1" applyProtection="1">
      <alignment horizontal="center" vertical="center" wrapText="1"/>
      <protection locked="0"/>
    </xf>
    <xf numFmtId="0" fontId="21" fillId="19" borderId="23" xfId="0" applyFont="1" applyFill="1" applyBorder="1" applyAlignment="1" applyProtection="1">
      <alignment horizontal="center" vertical="center" wrapText="1"/>
      <protection locked="0"/>
    </xf>
    <xf numFmtId="0" fontId="8" fillId="20" borderId="51" xfId="0" applyFont="1" applyFill="1" applyBorder="1" applyAlignment="1" applyProtection="1">
      <alignment horizontal="left" vertical="center"/>
      <protection locked="0"/>
    </xf>
    <xf numFmtId="0" fontId="8" fillId="19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0" fillId="0" borderId="0" xfId="0" applyFont="1" applyAlignment="1"/>
    <xf numFmtId="0" fontId="21" fillId="26" borderId="73" xfId="0" applyFont="1" applyFill="1" applyBorder="1" applyAlignment="1" applyProtection="1">
      <alignment horizontal="center" vertical="center" wrapText="1"/>
      <protection locked="0"/>
    </xf>
    <xf numFmtId="0" fontId="21" fillId="26" borderId="53" xfId="0" applyFont="1" applyFill="1" applyBorder="1" applyAlignment="1" applyProtection="1">
      <alignment horizontal="center" vertical="center" wrapText="1"/>
      <protection locked="0"/>
    </xf>
    <xf numFmtId="0" fontId="24" fillId="19" borderId="11" xfId="0" applyFont="1" applyFill="1" applyBorder="1" applyAlignment="1" applyProtection="1">
      <alignment horizontal="center" vertical="center" wrapText="1"/>
      <protection locked="0"/>
    </xf>
    <xf numFmtId="0" fontId="37" fillId="28" borderId="53" xfId="0" applyFont="1" applyFill="1" applyBorder="1" applyAlignment="1" applyProtection="1">
      <alignment horizontal="center" vertical="center" wrapText="1"/>
      <protection locked="0"/>
    </xf>
    <xf numFmtId="0" fontId="8" fillId="3" borderId="80" xfId="0" applyFont="1" applyFill="1" applyBorder="1" applyAlignment="1" applyProtection="1">
      <alignment horizontal="center" vertical="center" wrapText="1"/>
      <protection locked="0"/>
    </xf>
    <xf numFmtId="0" fontId="8" fillId="3" borderId="81" xfId="0" applyFont="1" applyFill="1" applyBorder="1" applyAlignment="1" applyProtection="1">
      <alignment horizontal="center" vertical="center" wrapText="1"/>
      <protection locked="0"/>
    </xf>
    <xf numFmtId="0" fontId="21" fillId="21" borderId="81" xfId="0" applyFont="1" applyFill="1" applyBorder="1" applyAlignment="1" applyProtection="1">
      <alignment horizontal="center" vertical="center" wrapText="1"/>
      <protection locked="0"/>
    </xf>
    <xf numFmtId="0" fontId="8" fillId="3" borderId="8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/>
    <xf numFmtId="0" fontId="0" fillId="0" borderId="0" xfId="0"/>
    <xf numFmtId="0" fontId="39" fillId="29" borderId="79" xfId="0" applyFont="1" applyFill="1" applyBorder="1" applyAlignment="1" applyProtection="1">
      <alignment horizontal="center" vertical="center" wrapText="1"/>
      <protection locked="0"/>
    </xf>
    <xf numFmtId="0" fontId="21" fillId="20" borderId="19" xfId="0" applyFont="1" applyFill="1" applyBorder="1" applyAlignment="1" applyProtection="1">
      <alignment horizontal="center" vertical="center" wrapText="1"/>
      <protection locked="0"/>
    </xf>
    <xf numFmtId="0" fontId="21" fillId="20" borderId="6" xfId="0" applyFont="1" applyFill="1" applyBorder="1" applyAlignment="1" applyProtection="1">
      <alignment horizontal="center" vertical="center" wrapText="1"/>
      <protection locked="0"/>
    </xf>
    <xf numFmtId="0" fontId="21" fillId="21" borderId="6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39" fillId="29" borderId="69" xfId="0" applyFont="1" applyFill="1" applyBorder="1" applyAlignment="1" applyProtection="1">
      <alignment horizontal="center" vertical="center" wrapText="1"/>
      <protection locked="0"/>
    </xf>
    <xf numFmtId="0" fontId="21" fillId="20" borderId="9" xfId="0" applyFont="1" applyFill="1" applyBorder="1" applyAlignment="1" applyProtection="1">
      <alignment horizontal="center" vertical="center" wrapText="1"/>
      <protection locked="0"/>
    </xf>
    <xf numFmtId="0" fontId="21" fillId="20" borderId="2" xfId="0" applyFont="1" applyFill="1" applyBorder="1" applyAlignment="1" applyProtection="1">
      <alignment horizontal="center" vertical="center" wrapText="1"/>
      <protection locked="0"/>
    </xf>
    <xf numFmtId="0" fontId="21" fillId="21" borderId="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39" fillId="29" borderId="9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9" fillId="29" borderId="2" xfId="0" applyFont="1" applyFill="1" applyBorder="1" applyAlignment="1" applyProtection="1">
      <alignment horizontal="center" vertical="center" wrapText="1"/>
      <protection locked="0"/>
    </xf>
    <xf numFmtId="0" fontId="39" fillId="29" borderId="70" xfId="0" applyFont="1" applyFill="1" applyBorder="1" applyAlignment="1" applyProtection="1">
      <alignment horizontal="center" vertical="center" wrapText="1"/>
      <protection locked="0"/>
    </xf>
    <xf numFmtId="0" fontId="21" fillId="20" borderId="23" xfId="0" applyFont="1" applyFill="1" applyBorder="1" applyAlignment="1" applyProtection="1">
      <alignment horizontal="center" vertical="center" wrapText="1"/>
      <protection locked="0"/>
    </xf>
    <xf numFmtId="0" fontId="21" fillId="21" borderId="23" xfId="0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4" fillId="0" borderId="168" xfId="0" applyFont="1" applyBorder="1" applyAlignment="1" applyProtection="1">
      <alignment horizontal="center" vertical="center" wrapText="1"/>
      <protection locked="0"/>
    </xf>
    <xf numFmtId="0" fontId="21" fillId="21" borderId="170" xfId="0" applyFont="1" applyFill="1" applyBorder="1" applyAlignment="1" applyProtection="1">
      <alignment horizontal="center" vertical="center" wrapText="1"/>
      <protection locked="0"/>
    </xf>
    <xf numFmtId="0" fontId="5" fillId="0" borderId="172" xfId="0" applyFont="1" applyBorder="1" applyAlignment="1" applyProtection="1">
      <alignment horizontal="center" vertical="center" wrapText="1"/>
      <protection locked="0"/>
    </xf>
    <xf numFmtId="0" fontId="21" fillId="21" borderId="174" xfId="0" applyFont="1" applyFill="1" applyBorder="1" applyAlignment="1" applyProtection="1">
      <alignment horizontal="center" vertical="center" wrapText="1"/>
      <protection locked="0"/>
    </xf>
    <xf numFmtId="0" fontId="5" fillId="0" borderId="176" xfId="0" applyFont="1" applyBorder="1" applyAlignment="1" applyProtection="1">
      <alignment horizontal="center" vertical="center" wrapText="1"/>
      <protection locked="0"/>
    </xf>
    <xf numFmtId="0" fontId="21" fillId="21" borderId="177" xfId="0" applyFont="1" applyFill="1" applyBorder="1" applyAlignment="1" applyProtection="1">
      <alignment horizontal="center" vertical="center" wrapText="1"/>
      <protection locked="0"/>
    </xf>
    <xf numFmtId="0" fontId="21" fillId="30" borderId="30" xfId="0" applyFont="1" applyFill="1" applyBorder="1" applyAlignment="1" applyProtection="1">
      <alignment horizontal="center" vertical="center" wrapText="1"/>
      <protection locked="0"/>
    </xf>
    <xf numFmtId="0" fontId="1" fillId="31" borderId="31" xfId="0" applyFont="1" applyFill="1" applyBorder="1" applyProtection="1">
      <protection locked="0"/>
    </xf>
    <xf numFmtId="0" fontId="23" fillId="2" borderId="0" xfId="0" applyFont="1" applyFill="1" applyAlignment="1" applyProtection="1">
      <alignment vertical="top" wrapText="1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7" fillId="3" borderId="0" xfId="0" applyFont="1" applyFill="1"/>
    <xf numFmtId="0" fontId="0" fillId="3" borderId="0" xfId="0" applyFill="1"/>
    <xf numFmtId="0" fontId="0" fillId="3" borderId="0" xfId="0" applyFill="1" applyProtection="1"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29" xfId="0" applyFont="1" applyBorder="1" applyAlignment="1" applyProtection="1">
      <alignment horizontal="left" vertical="center"/>
      <protection locked="0"/>
    </xf>
    <xf numFmtId="0" fontId="27" fillId="0" borderId="140" xfId="0" applyFont="1" applyBorder="1" applyAlignment="1" applyProtection="1">
      <alignment horizontal="left" vertical="top" wrapText="1"/>
      <protection locked="0"/>
    </xf>
    <xf numFmtId="0" fontId="1" fillId="0" borderId="51" xfId="0" applyFont="1" applyBorder="1" applyProtection="1">
      <protection locked="0"/>
    </xf>
    <xf numFmtId="0" fontId="1" fillId="0" borderId="122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109" xfId="0" applyFont="1" applyBorder="1" applyProtection="1">
      <protection locked="0"/>
    </xf>
    <xf numFmtId="0" fontId="1" fillId="0" borderId="141" xfId="0" applyFont="1" applyBorder="1" applyProtection="1">
      <protection locked="0"/>
    </xf>
    <xf numFmtId="0" fontId="1" fillId="0" borderId="52" xfId="0" applyFont="1" applyBorder="1" applyProtection="1">
      <protection locked="0"/>
    </xf>
    <xf numFmtId="0" fontId="1" fillId="0" borderId="142" xfId="0" applyFont="1" applyBorder="1" applyProtection="1">
      <protection locked="0"/>
    </xf>
    <xf numFmtId="0" fontId="8" fillId="0" borderId="95" xfId="0" applyFont="1" applyBorder="1" applyAlignment="1" applyProtection="1">
      <alignment horizontal="left" vertical="center" wrapText="1"/>
      <protection locked="0"/>
    </xf>
    <xf numFmtId="0" fontId="1" fillId="0" borderId="131" xfId="0" applyFont="1" applyBorder="1" applyProtection="1">
      <protection locked="0"/>
    </xf>
    <xf numFmtId="0" fontId="1" fillId="0" borderId="132" xfId="0" applyFont="1" applyBorder="1" applyProtection="1">
      <protection locked="0"/>
    </xf>
    <xf numFmtId="0" fontId="8" fillId="0" borderId="96" xfId="0" applyFont="1" applyBorder="1" applyAlignment="1" applyProtection="1">
      <alignment horizontal="left" vertical="center" wrapText="1"/>
      <protection locked="0"/>
    </xf>
    <xf numFmtId="0" fontId="1" fillId="0" borderId="133" xfId="0" applyFont="1" applyBorder="1" applyProtection="1">
      <protection locked="0"/>
    </xf>
    <xf numFmtId="0" fontId="1" fillId="0" borderId="134" xfId="0" applyFont="1" applyBorder="1" applyProtection="1">
      <protection locked="0"/>
    </xf>
    <xf numFmtId="0" fontId="8" fillId="0" borderId="94" xfId="0" applyFont="1" applyBorder="1" applyAlignment="1" applyProtection="1">
      <alignment horizontal="left" vertical="center" wrapText="1"/>
      <protection locked="0"/>
    </xf>
    <xf numFmtId="0" fontId="1" fillId="0" borderId="143" xfId="0" applyFont="1" applyBorder="1" applyProtection="1">
      <protection locked="0"/>
    </xf>
    <xf numFmtId="0" fontId="8" fillId="3" borderId="94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Alignment="1" applyProtection="1">
      <protection locked="0"/>
    </xf>
    <xf numFmtId="0" fontId="1" fillId="3" borderId="143" xfId="0" applyFont="1" applyFill="1" applyBorder="1" applyProtection="1">
      <protection locked="0"/>
    </xf>
    <xf numFmtId="0" fontId="21" fillId="9" borderId="135" xfId="0" applyFont="1" applyFill="1" applyBorder="1" applyAlignment="1" applyProtection="1">
      <alignment horizontal="left" vertical="center" wrapText="1"/>
      <protection locked="0"/>
    </xf>
    <xf numFmtId="0" fontId="1" fillId="0" borderId="136" xfId="0" applyFont="1" applyBorder="1" applyProtection="1">
      <protection locked="0"/>
    </xf>
    <xf numFmtId="0" fontId="1" fillId="0" borderId="137" xfId="0" applyFont="1" applyBorder="1" applyProtection="1">
      <protection locked="0"/>
    </xf>
    <xf numFmtId="0" fontId="8" fillId="0" borderId="150" xfId="0" applyFont="1" applyBorder="1" applyAlignment="1" applyProtection="1">
      <alignment horizontal="left" vertical="center" wrapText="1"/>
      <protection locked="0"/>
    </xf>
    <xf numFmtId="0" fontId="1" fillId="0" borderId="151" xfId="0" applyFont="1" applyBorder="1" applyProtection="1">
      <protection locked="0"/>
    </xf>
    <xf numFmtId="0" fontId="1" fillId="0" borderId="152" xfId="0" applyFont="1" applyBorder="1" applyProtection="1">
      <protection locked="0"/>
    </xf>
    <xf numFmtId="0" fontId="12" fillId="6" borderId="135" xfId="0" applyFont="1" applyFill="1" applyBorder="1" applyAlignment="1" applyProtection="1">
      <alignment horizontal="center" vertical="center" wrapText="1"/>
      <protection locked="0"/>
    </xf>
    <xf numFmtId="0" fontId="1" fillId="0" borderId="154" xfId="0" applyFont="1" applyBorder="1" applyProtection="1">
      <protection locked="0"/>
    </xf>
    <xf numFmtId="0" fontId="21" fillId="9" borderId="72" xfId="0" applyFont="1" applyFill="1" applyBorder="1" applyAlignment="1" applyProtection="1">
      <alignment horizontal="left" vertical="center" wrapText="1"/>
      <protection locked="0"/>
    </xf>
    <xf numFmtId="0" fontId="1" fillId="0" borderId="149" xfId="0" applyFont="1" applyBorder="1" applyProtection="1">
      <protection locked="0"/>
    </xf>
    <xf numFmtId="0" fontId="1" fillId="0" borderId="155" xfId="0" applyFont="1" applyBorder="1" applyProtection="1">
      <protection locked="0"/>
    </xf>
    <xf numFmtId="0" fontId="8" fillId="0" borderId="157" xfId="0" applyFont="1" applyBorder="1" applyAlignment="1" applyProtection="1">
      <alignment horizontal="left" vertical="center" wrapText="1"/>
      <protection locked="0"/>
    </xf>
    <xf numFmtId="0" fontId="1" fillId="0" borderId="158" xfId="0" applyFont="1" applyBorder="1" applyProtection="1">
      <protection locked="0"/>
    </xf>
    <xf numFmtId="0" fontId="1" fillId="0" borderId="159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8" fillId="0" borderId="146" xfId="0" applyFont="1" applyBorder="1" applyAlignment="1" applyProtection="1">
      <alignment horizontal="left" vertical="center" wrapText="1"/>
      <protection locked="0"/>
    </xf>
    <xf numFmtId="0" fontId="1" fillId="0" borderId="147" xfId="0" applyFont="1" applyBorder="1" applyProtection="1">
      <protection locked="0"/>
    </xf>
    <xf numFmtId="0" fontId="1" fillId="0" borderId="148" xfId="0" applyFont="1" applyBorder="1" applyProtection="1">
      <protection locked="0"/>
    </xf>
    <xf numFmtId="0" fontId="21" fillId="7" borderId="135" xfId="0" applyFont="1" applyFill="1" applyBorder="1" applyAlignment="1" applyProtection="1">
      <alignment horizontal="left" vertical="center" wrapText="1"/>
      <protection locked="0"/>
    </xf>
    <xf numFmtId="0" fontId="8" fillId="3" borderId="95" xfId="0" applyFont="1" applyFill="1" applyBorder="1" applyAlignment="1" applyProtection="1">
      <alignment horizontal="left" vertical="center" wrapText="1"/>
      <protection locked="0"/>
    </xf>
    <xf numFmtId="0" fontId="1" fillId="3" borderId="131" xfId="0" applyFont="1" applyFill="1" applyBorder="1" applyProtection="1">
      <protection locked="0"/>
    </xf>
    <xf numFmtId="0" fontId="1" fillId="3" borderId="132" xfId="0" applyFont="1" applyFill="1" applyBorder="1" applyProtection="1">
      <protection locked="0"/>
    </xf>
    <xf numFmtId="0" fontId="8" fillId="10" borderId="95" xfId="0" applyFont="1" applyFill="1" applyBorder="1" applyAlignment="1" applyProtection="1">
      <alignment horizontal="left" vertical="center" wrapText="1"/>
      <protection locked="0"/>
    </xf>
    <xf numFmtId="0" fontId="19" fillId="4" borderId="30" xfId="0" applyFont="1" applyFill="1" applyBorder="1" applyAlignment="1" applyProtection="1">
      <alignment horizontal="center" vertical="center"/>
      <protection locked="0"/>
    </xf>
    <xf numFmtId="0" fontId="19" fillId="4" borderId="31" xfId="0" applyFont="1" applyFill="1" applyBorder="1" applyAlignment="1" applyProtection="1">
      <alignment horizontal="center" vertical="center"/>
      <protection locked="0"/>
    </xf>
    <xf numFmtId="0" fontId="19" fillId="4" borderId="32" xfId="0" applyFont="1" applyFill="1" applyBorder="1" applyAlignment="1" applyProtection="1">
      <alignment horizontal="center" vertical="center"/>
      <protection locked="0"/>
    </xf>
    <xf numFmtId="0" fontId="19" fillId="4" borderId="33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9" fillId="4" borderId="34" xfId="0" applyFont="1" applyFill="1" applyBorder="1" applyAlignment="1" applyProtection="1">
      <alignment horizontal="center" vertical="center"/>
      <protection locked="0"/>
    </xf>
    <xf numFmtId="0" fontId="4" fillId="9" borderId="72" xfId="0" applyFont="1" applyFill="1" applyBorder="1" applyAlignment="1" applyProtection="1">
      <alignment horizontal="left" vertical="center" wrapText="1"/>
      <protection locked="0"/>
    </xf>
    <xf numFmtId="0" fontId="8" fillId="0" borderId="95" xfId="0" applyFont="1" applyFill="1" applyBorder="1" applyAlignment="1" applyProtection="1">
      <alignment horizontal="left" vertical="center" wrapText="1"/>
      <protection locked="0"/>
    </xf>
    <xf numFmtId="0" fontId="1" fillId="0" borderId="131" xfId="0" applyFont="1" applyFill="1" applyBorder="1" applyProtection="1">
      <protection locked="0"/>
    </xf>
    <xf numFmtId="0" fontId="1" fillId="0" borderId="132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33" fillId="2" borderId="94" xfId="0" applyFont="1" applyFill="1" applyBorder="1" applyAlignment="1" applyProtection="1">
      <alignment horizontal="left" vertical="center"/>
      <protection locked="0"/>
    </xf>
    <xf numFmtId="0" fontId="33" fillId="2" borderId="138" xfId="0" applyFont="1" applyFill="1" applyBorder="1" applyAlignment="1" applyProtection="1">
      <alignment horizontal="left" vertical="top" wrapText="1"/>
      <protection locked="0"/>
    </xf>
    <xf numFmtId="0" fontId="1" fillId="0" borderId="139" xfId="0" applyFont="1" applyBorder="1" applyProtection="1">
      <protection locked="0"/>
    </xf>
    <xf numFmtId="0" fontId="15" fillId="18" borderId="0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5" fillId="18" borderId="0" xfId="0" applyFont="1" applyFill="1" applyBorder="1" applyAlignment="1" applyProtection="1">
      <alignment horizontal="center" vertical="center"/>
      <protection locked="0"/>
    </xf>
    <xf numFmtId="0" fontId="34" fillId="17" borderId="0" xfId="0" applyFont="1" applyFill="1" applyBorder="1" applyAlignment="1" applyProtection="1">
      <alignment horizontal="left" vertical="center"/>
      <protection locked="0"/>
    </xf>
    <xf numFmtId="14" fontId="34" fillId="17" borderId="0" xfId="0" applyNumberFormat="1" applyFont="1" applyFill="1" applyBorder="1" applyAlignment="1" applyProtection="1">
      <alignment horizontal="left" vertical="center"/>
      <protection locked="0"/>
    </xf>
    <xf numFmtId="0" fontId="4" fillId="9" borderId="135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36" fillId="3" borderId="43" xfId="0" applyFont="1" applyFill="1" applyBorder="1" applyAlignment="1" applyProtection="1">
      <alignment horizontal="left" vertical="top" wrapText="1"/>
      <protection locked="0"/>
    </xf>
    <xf numFmtId="0" fontId="36" fillId="3" borderId="31" xfId="0" applyFont="1" applyFill="1" applyBorder="1" applyAlignment="1" applyProtection="1">
      <alignment horizontal="left" vertical="top" wrapText="1"/>
      <protection locked="0"/>
    </xf>
    <xf numFmtId="0" fontId="36" fillId="3" borderId="0" xfId="0" applyFont="1" applyFill="1" applyBorder="1" applyAlignment="1" applyProtection="1">
      <alignment horizontal="left" vertical="top" wrapText="1"/>
      <protection locked="0"/>
    </xf>
    <xf numFmtId="0" fontId="36" fillId="3" borderId="44" xfId="0" applyFont="1" applyFill="1" applyBorder="1" applyAlignment="1" applyProtection="1">
      <alignment horizontal="left" vertical="top" wrapText="1"/>
      <protection locked="0"/>
    </xf>
    <xf numFmtId="0" fontId="36" fillId="3" borderId="45" xfId="0" applyFont="1" applyFill="1" applyBorder="1" applyAlignment="1" applyProtection="1">
      <alignment horizontal="left" vertical="top" wrapText="1"/>
      <protection locked="0"/>
    </xf>
    <xf numFmtId="0" fontId="36" fillId="3" borderId="46" xfId="0" applyFont="1" applyFill="1" applyBorder="1" applyAlignment="1" applyProtection="1">
      <alignment horizontal="left" vertical="top" wrapText="1"/>
      <protection locked="0"/>
    </xf>
    <xf numFmtId="0" fontId="36" fillId="3" borderId="47" xfId="0" applyFont="1" applyFill="1" applyBorder="1" applyAlignment="1" applyProtection="1">
      <alignment horizontal="left" vertical="top" wrapText="1"/>
      <protection locked="0"/>
    </xf>
    <xf numFmtId="0" fontId="36" fillId="3" borderId="48" xfId="0" applyFont="1" applyFill="1" applyBorder="1" applyAlignment="1" applyProtection="1">
      <alignment horizontal="left" vertical="top" wrapText="1"/>
      <protection locked="0"/>
    </xf>
    <xf numFmtId="0" fontId="8" fillId="0" borderId="95" xfId="0" applyFont="1" applyBorder="1" applyAlignment="1" applyProtection="1">
      <alignment horizontal="left" vertical="center"/>
      <protection locked="0"/>
    </xf>
    <xf numFmtId="0" fontId="8" fillId="0" borderId="160" xfId="0" applyFont="1" applyBorder="1" applyAlignment="1" applyProtection="1">
      <alignment horizontal="left" vertical="center" wrapText="1"/>
      <protection locked="0"/>
    </xf>
    <xf numFmtId="0" fontId="1" fillId="0" borderId="161" xfId="0" applyFont="1" applyBorder="1" applyProtection="1">
      <protection locked="0"/>
    </xf>
    <xf numFmtId="0" fontId="1" fillId="0" borderId="162" xfId="0" applyFont="1" applyBorder="1" applyProtection="1">
      <protection locked="0"/>
    </xf>
    <xf numFmtId="0" fontId="4" fillId="7" borderId="72" xfId="0" applyFont="1" applyFill="1" applyBorder="1" applyAlignment="1" applyProtection="1">
      <alignment horizontal="left" vertical="center" wrapText="1"/>
      <protection locked="0"/>
    </xf>
    <xf numFmtId="0" fontId="33" fillId="2" borderId="94" xfId="0" applyFont="1" applyFill="1" applyBorder="1" applyAlignment="1" applyProtection="1">
      <alignment horizontal="left" vertical="top" wrapText="1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/>
      <protection locked="0"/>
    </xf>
    <xf numFmtId="0" fontId="31" fillId="2" borderId="96" xfId="0" applyFont="1" applyFill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19" fillId="0" borderId="39" xfId="0" applyFont="1" applyBorder="1" applyAlignment="1" applyProtection="1">
      <alignment horizontal="left" vertical="center"/>
      <protection locked="0"/>
    </xf>
    <xf numFmtId="0" fontId="1" fillId="0" borderId="131" xfId="0" applyFont="1" applyBorder="1" applyAlignment="1" applyProtection="1">
      <alignment wrapText="1"/>
      <protection locked="0"/>
    </xf>
    <xf numFmtId="0" fontId="1" fillId="0" borderId="132" xfId="0" applyFont="1" applyBorder="1" applyAlignment="1" applyProtection="1">
      <alignment wrapText="1"/>
      <protection locked="0"/>
    </xf>
    <xf numFmtId="0" fontId="8" fillId="10" borderId="146" xfId="0" applyFont="1" applyFill="1" applyBorder="1" applyAlignment="1" applyProtection="1">
      <alignment horizontal="left" vertical="center" wrapText="1"/>
      <protection locked="0"/>
    </xf>
    <xf numFmtId="0" fontId="1" fillId="3" borderId="147" xfId="0" applyFont="1" applyFill="1" applyBorder="1" applyProtection="1">
      <protection locked="0"/>
    </xf>
    <xf numFmtId="0" fontId="1" fillId="3" borderId="148" xfId="0" applyFont="1" applyFill="1" applyBorder="1" applyProtection="1">
      <protection locked="0"/>
    </xf>
    <xf numFmtId="0" fontId="8" fillId="0" borderId="146" xfId="0" applyFont="1" applyFill="1" applyBorder="1" applyAlignment="1" applyProtection="1">
      <alignment horizontal="left" vertical="center" wrapText="1"/>
      <protection locked="0"/>
    </xf>
    <xf numFmtId="0" fontId="1" fillId="0" borderId="147" xfId="0" applyFont="1" applyFill="1" applyBorder="1" applyProtection="1">
      <protection locked="0"/>
    </xf>
    <xf numFmtId="0" fontId="1" fillId="0" borderId="148" xfId="0" applyFont="1" applyFill="1" applyBorder="1" applyProtection="1">
      <protection locked="0"/>
    </xf>
    <xf numFmtId="0" fontId="4" fillId="26" borderId="135" xfId="0" applyFont="1" applyFill="1" applyBorder="1" applyAlignment="1" applyProtection="1">
      <alignment horizontal="left" vertical="center" wrapText="1"/>
      <protection locked="0"/>
    </xf>
    <xf numFmtId="0" fontId="1" fillId="27" borderId="136" xfId="0" applyFont="1" applyFill="1" applyBorder="1" applyProtection="1">
      <protection locked="0"/>
    </xf>
    <xf numFmtId="0" fontId="1" fillId="27" borderId="137" xfId="0" applyFont="1" applyFill="1" applyBorder="1" applyProtection="1">
      <protection locked="0"/>
    </xf>
    <xf numFmtId="0" fontId="7" fillId="0" borderId="0" xfId="0" applyFont="1" applyAlignment="1">
      <alignment vertical="center" wrapText="1"/>
    </xf>
    <xf numFmtId="0" fontId="0" fillId="0" borderId="0" xfId="0" applyFont="1" applyAlignment="1"/>
    <xf numFmtId="0" fontId="21" fillId="26" borderId="135" xfId="0" applyFont="1" applyFill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37" xfId="0" applyFont="1" applyBorder="1" applyAlignment="1" applyProtection="1">
      <alignment horizontal="left" vertical="center" wrapText="1"/>
      <protection locked="0"/>
    </xf>
    <xf numFmtId="0" fontId="26" fillId="0" borderId="38" xfId="0" applyFont="1" applyBorder="1" applyAlignment="1" applyProtection="1">
      <alignment horizontal="left" vertical="center" wrapText="1"/>
      <protection locked="0"/>
    </xf>
    <xf numFmtId="0" fontId="8" fillId="0" borderId="140" xfId="0" applyFont="1" applyBorder="1" applyAlignment="1" applyProtection="1">
      <alignment horizontal="left" vertical="top" wrapText="1"/>
      <protection locked="0"/>
    </xf>
    <xf numFmtId="0" fontId="1" fillId="23" borderId="136" xfId="0" applyFont="1" applyFill="1" applyBorder="1" applyProtection="1">
      <protection locked="0"/>
    </xf>
    <xf numFmtId="0" fontId="1" fillId="23" borderId="137" xfId="0" applyFont="1" applyFill="1" applyBorder="1" applyProtection="1">
      <protection locked="0"/>
    </xf>
    <xf numFmtId="0" fontId="8" fillId="0" borderId="151" xfId="0" applyFont="1" applyBorder="1" applyAlignment="1" applyProtection="1">
      <alignment horizontal="left" vertical="center" wrapText="1"/>
      <protection locked="0"/>
    </xf>
    <xf numFmtId="0" fontId="8" fillId="0" borderId="152" xfId="0" applyFont="1" applyBorder="1" applyAlignment="1" applyProtection="1">
      <alignment horizontal="left" vertical="center" wrapText="1"/>
      <protection locked="0"/>
    </xf>
    <xf numFmtId="0" fontId="26" fillId="0" borderId="27" xfId="0" applyFont="1" applyFill="1" applyBorder="1" applyAlignment="1" applyProtection="1">
      <alignment horizontal="left" vertical="center" wrapText="1"/>
      <protection locked="0"/>
    </xf>
    <xf numFmtId="0" fontId="26" fillId="0" borderId="22" xfId="0" applyFont="1" applyFill="1" applyBorder="1" applyAlignment="1" applyProtection="1">
      <alignment horizontal="left" vertical="center" wrapText="1"/>
      <protection locked="0"/>
    </xf>
    <xf numFmtId="0" fontId="26" fillId="0" borderId="28" xfId="0" applyFont="1" applyFill="1" applyBorder="1" applyAlignment="1" applyProtection="1">
      <alignment horizontal="left" vertical="center" wrapText="1"/>
      <protection locked="0"/>
    </xf>
    <xf numFmtId="0" fontId="8" fillId="3" borderId="96" xfId="0" applyFont="1" applyFill="1" applyBorder="1" applyAlignment="1" applyProtection="1">
      <alignment horizontal="left" vertical="center" wrapText="1"/>
      <protection locked="0"/>
    </xf>
    <xf numFmtId="0" fontId="1" fillId="3" borderId="133" xfId="0" applyFont="1" applyFill="1" applyBorder="1" applyProtection="1">
      <protection locked="0"/>
    </xf>
    <xf numFmtId="0" fontId="1" fillId="3" borderId="134" xfId="0" applyFont="1" applyFill="1" applyBorder="1" applyProtection="1">
      <protection locked="0"/>
    </xf>
    <xf numFmtId="0" fontId="8" fillId="3" borderId="163" xfId="0" applyFont="1" applyFill="1" applyBorder="1" applyAlignment="1" applyProtection="1">
      <alignment horizontal="left" vertical="center" wrapText="1"/>
      <protection locked="0"/>
    </xf>
    <xf numFmtId="0" fontId="0" fillId="3" borderId="164" xfId="0" applyFont="1" applyFill="1" applyBorder="1" applyAlignment="1" applyProtection="1">
      <protection locked="0"/>
    </xf>
    <xf numFmtId="0" fontId="1" fillId="3" borderId="165" xfId="0" applyFont="1" applyFill="1" applyBorder="1" applyProtection="1">
      <protection locked="0"/>
    </xf>
    <xf numFmtId="0" fontId="8" fillId="3" borderId="131" xfId="0" applyFont="1" applyFill="1" applyBorder="1" applyAlignment="1" applyProtection="1">
      <alignment horizontal="left" vertical="center" wrapText="1"/>
      <protection locked="0"/>
    </xf>
    <xf numFmtId="0" fontId="8" fillId="3" borderId="132" xfId="0" applyFont="1" applyFill="1" applyBorder="1" applyAlignment="1" applyProtection="1">
      <alignment horizontal="left" vertical="center" wrapText="1"/>
      <protection locked="0"/>
    </xf>
    <xf numFmtId="0" fontId="8" fillId="0" borderId="138" xfId="0" applyFont="1" applyBorder="1" applyAlignment="1" applyProtection="1">
      <alignment horizontal="left" vertical="center" wrapText="1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9" fillId="15" borderId="35" xfId="0" applyFont="1" applyFill="1" applyBorder="1" applyAlignment="1" applyProtection="1">
      <alignment horizontal="center" vertical="center"/>
      <protection locked="0"/>
    </xf>
    <xf numFmtId="0" fontId="19" fillId="15" borderId="36" xfId="0" applyFont="1" applyFill="1" applyBorder="1" applyAlignment="1" applyProtection="1">
      <alignment horizontal="center" vertical="center"/>
      <protection locked="0"/>
    </xf>
    <xf numFmtId="0" fontId="28" fillId="16" borderId="27" xfId="0" applyFont="1" applyFill="1" applyBorder="1" applyAlignment="1" applyProtection="1">
      <alignment horizontal="center"/>
      <protection locked="0"/>
    </xf>
    <xf numFmtId="0" fontId="28" fillId="16" borderId="22" xfId="0" applyFont="1" applyFill="1" applyBorder="1" applyAlignment="1" applyProtection="1">
      <alignment horizontal="center"/>
      <protection locked="0"/>
    </xf>
    <xf numFmtId="0" fontId="28" fillId="16" borderId="28" xfId="0" applyFont="1" applyFill="1" applyBorder="1" applyAlignment="1" applyProtection="1">
      <alignment horizontal="center"/>
      <protection locked="0"/>
    </xf>
    <xf numFmtId="0" fontId="24" fillId="9" borderId="138" xfId="0" applyFont="1" applyFill="1" applyBorder="1" applyAlignment="1" applyProtection="1">
      <alignment horizontal="left" vertical="center" wrapText="1"/>
      <protection locked="0"/>
    </xf>
    <xf numFmtId="0" fontId="29" fillId="23" borderId="51" xfId="0" applyFont="1" applyFill="1" applyBorder="1" applyProtection="1">
      <protection locked="0"/>
    </xf>
    <xf numFmtId="0" fontId="12" fillId="24" borderId="135" xfId="0" applyFont="1" applyFill="1" applyBorder="1" applyAlignment="1" applyProtection="1">
      <alignment horizontal="center" vertical="center" wrapText="1"/>
      <protection locked="0"/>
    </xf>
    <xf numFmtId="0" fontId="1" fillId="22" borderId="136" xfId="0" applyFont="1" applyFill="1" applyBorder="1" applyProtection="1">
      <protection locked="0"/>
    </xf>
    <xf numFmtId="0" fontId="1" fillId="22" borderId="91" xfId="0" applyFont="1" applyFill="1" applyBorder="1" applyProtection="1">
      <protection locked="0"/>
    </xf>
    <xf numFmtId="0" fontId="1" fillId="22" borderId="123" xfId="0" applyFont="1" applyFill="1" applyBorder="1" applyProtection="1">
      <protection locked="0"/>
    </xf>
    <xf numFmtId="0" fontId="8" fillId="0" borderId="95" xfId="0" applyFont="1" applyBorder="1" applyAlignment="1" applyProtection="1">
      <alignment vertical="center" wrapText="1"/>
      <protection locked="0"/>
    </xf>
    <xf numFmtId="0" fontId="8" fillId="0" borderId="147" xfId="0" applyFont="1" applyFill="1" applyBorder="1" applyAlignment="1" applyProtection="1">
      <alignment horizontal="left" vertical="center" wrapText="1"/>
      <protection locked="0"/>
    </xf>
    <xf numFmtId="0" fontId="8" fillId="0" borderId="94" xfId="0" applyFont="1" applyBorder="1" applyAlignment="1" applyProtection="1">
      <alignment vertical="center" wrapText="1"/>
      <protection locked="0"/>
    </xf>
    <xf numFmtId="0" fontId="8" fillId="0" borderId="94" xfId="0" applyFont="1" applyFill="1" applyBorder="1" applyAlignment="1" applyProtection="1">
      <alignment vertical="center" wrapText="1"/>
      <protection locked="0"/>
    </xf>
    <xf numFmtId="0" fontId="1" fillId="0" borderId="143" xfId="0" applyFont="1" applyFill="1" applyBorder="1" applyProtection="1">
      <protection locked="0"/>
    </xf>
    <xf numFmtId="0" fontId="8" fillId="0" borderId="96" xfId="0" applyFont="1" applyBorder="1" applyAlignment="1" applyProtection="1">
      <alignment vertical="center" wrapText="1"/>
      <protection locked="0"/>
    </xf>
    <xf numFmtId="0" fontId="4" fillId="0" borderId="156" xfId="0" applyFont="1" applyBorder="1" applyAlignment="1" applyProtection="1">
      <alignment horizontal="left" vertical="center" wrapText="1"/>
      <protection locked="0"/>
    </xf>
    <xf numFmtId="0" fontId="1" fillId="0" borderId="118" xfId="0" applyFont="1" applyBorder="1" applyProtection="1">
      <protection locked="0"/>
    </xf>
    <xf numFmtId="0" fontId="37" fillId="28" borderId="135" xfId="0" applyFont="1" applyFill="1" applyBorder="1" applyAlignment="1" applyProtection="1">
      <alignment horizontal="left" vertical="center" wrapText="1"/>
      <protection locked="0"/>
    </xf>
    <xf numFmtId="0" fontId="38" fillId="29" borderId="136" xfId="0" applyFont="1" applyFill="1" applyBorder="1" applyProtection="1">
      <protection locked="0"/>
    </xf>
    <xf numFmtId="0" fontId="38" fillId="29" borderId="137" xfId="0" applyFont="1" applyFill="1" applyBorder="1" applyProtection="1">
      <protection locked="0"/>
    </xf>
    <xf numFmtId="0" fontId="39" fillId="29" borderId="163" xfId="0" applyFont="1" applyFill="1" applyBorder="1" applyAlignment="1" applyProtection="1">
      <alignment horizontal="left" vertical="center" wrapText="1"/>
      <protection locked="0"/>
    </xf>
    <xf numFmtId="0" fontId="38" fillId="29" borderId="164" xfId="0" applyFont="1" applyFill="1" applyBorder="1" applyProtection="1">
      <protection locked="0"/>
    </xf>
    <xf numFmtId="0" fontId="39" fillId="29" borderId="94" xfId="0" applyFont="1" applyFill="1" applyBorder="1" applyAlignment="1" applyProtection="1">
      <alignment horizontal="left" vertical="center" wrapText="1"/>
      <protection locked="0"/>
    </xf>
    <xf numFmtId="0" fontId="38" fillId="29" borderId="0" xfId="0" applyFont="1" applyFill="1" applyProtection="1">
      <protection locked="0"/>
    </xf>
    <xf numFmtId="0" fontId="39" fillId="29" borderId="95" xfId="0" applyFont="1" applyFill="1" applyBorder="1" applyAlignment="1" applyProtection="1">
      <alignment horizontal="left" vertical="center" wrapText="1"/>
      <protection locked="0"/>
    </xf>
    <xf numFmtId="0" fontId="38" fillId="29" borderId="131" xfId="0" applyFont="1" applyFill="1" applyBorder="1" applyProtection="1">
      <protection locked="0"/>
    </xf>
    <xf numFmtId="0" fontId="39" fillId="29" borderId="160" xfId="0" applyFont="1" applyFill="1" applyBorder="1" applyAlignment="1" applyProtection="1">
      <alignment horizontal="left" vertical="center" wrapText="1"/>
      <protection locked="0"/>
    </xf>
    <xf numFmtId="0" fontId="39" fillId="29" borderId="161" xfId="0" applyFont="1" applyFill="1" applyBorder="1" applyAlignment="1" applyProtection="1">
      <alignment horizontal="left" vertical="center" wrapText="1"/>
      <protection locked="0"/>
    </xf>
    <xf numFmtId="0" fontId="39" fillId="29" borderId="2" xfId="0" applyFont="1" applyFill="1" applyBorder="1" applyAlignment="1" applyProtection="1">
      <alignment horizontal="left" vertical="center" wrapText="1"/>
      <protection locked="0"/>
    </xf>
    <xf numFmtId="0" fontId="38" fillId="29" borderId="2" xfId="0" applyFont="1" applyFill="1" applyBorder="1" applyProtection="1">
      <protection locked="0"/>
    </xf>
    <xf numFmtId="0" fontId="38" fillId="29" borderId="14" xfId="0" applyFont="1" applyFill="1" applyBorder="1" applyProtection="1">
      <protection locked="0"/>
    </xf>
    <xf numFmtId="0" fontId="39" fillId="29" borderId="96" xfId="0" applyFont="1" applyFill="1" applyBorder="1" applyAlignment="1" applyProtection="1">
      <alignment horizontal="left" vertical="center" wrapText="1"/>
      <protection locked="0"/>
    </xf>
    <xf numFmtId="0" fontId="38" fillId="29" borderId="133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144" xfId="0" applyFont="1" applyBorder="1" applyAlignment="1" applyProtection="1">
      <alignment horizontal="left" vertical="center" wrapText="1"/>
      <protection locked="0"/>
    </xf>
    <xf numFmtId="0" fontId="1" fillId="0" borderId="145" xfId="0" applyFont="1" applyBorder="1" applyProtection="1">
      <protection locked="0"/>
    </xf>
    <xf numFmtId="0" fontId="27" fillId="0" borderId="140" xfId="0" applyFont="1" applyFill="1" applyBorder="1" applyAlignment="1" applyProtection="1">
      <alignment horizontal="left" vertical="top" wrapText="1"/>
      <protection locked="0"/>
    </xf>
    <xf numFmtId="0" fontId="1" fillId="0" borderId="51" xfId="0" applyFont="1" applyFill="1" applyBorder="1" applyProtection="1">
      <protection locked="0"/>
    </xf>
    <xf numFmtId="0" fontId="1" fillId="0" borderId="122" xfId="0" applyFont="1" applyFill="1" applyBorder="1" applyProtection="1">
      <protection locked="0"/>
    </xf>
    <xf numFmtId="0" fontId="1" fillId="0" borderId="49" xfId="0" applyFont="1" applyFill="1" applyBorder="1" applyProtection="1">
      <protection locked="0"/>
    </xf>
    <xf numFmtId="0" fontId="0" fillId="0" borderId="0" xfId="0" applyFont="1" applyFill="1" applyAlignment="1" applyProtection="1">
      <protection locked="0"/>
    </xf>
    <xf numFmtId="0" fontId="1" fillId="0" borderId="109" xfId="0" applyFont="1" applyFill="1" applyBorder="1" applyProtection="1">
      <protection locked="0"/>
    </xf>
    <xf numFmtId="0" fontId="1" fillId="0" borderId="141" xfId="0" applyFont="1" applyFill="1" applyBorder="1" applyProtection="1">
      <protection locked="0"/>
    </xf>
    <xf numFmtId="0" fontId="1" fillId="0" borderId="52" xfId="0" applyFont="1" applyFill="1" applyBorder="1" applyProtection="1">
      <protection locked="0"/>
    </xf>
    <xf numFmtId="0" fontId="1" fillId="0" borderId="142" xfId="0" applyFont="1" applyFill="1" applyBorder="1" applyProtection="1">
      <protection locked="0"/>
    </xf>
    <xf numFmtId="0" fontId="4" fillId="0" borderId="169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Protection="1">
      <protection locked="0"/>
    </xf>
    <xf numFmtId="0" fontId="40" fillId="0" borderId="40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8" fillId="3" borderId="171" xfId="0" applyFont="1" applyFill="1" applyBorder="1" applyAlignment="1" applyProtection="1">
      <alignment horizontal="center" vertical="center" wrapText="1"/>
      <protection locked="0"/>
    </xf>
    <xf numFmtId="0" fontId="8" fillId="3" borderId="42" xfId="0" applyFont="1" applyFill="1" applyBorder="1" applyAlignment="1" applyProtection="1">
      <alignment horizontal="center" vertical="center" wrapText="1"/>
      <protection locked="0"/>
    </xf>
    <xf numFmtId="0" fontId="5" fillId="0" borderId="173" xfId="0" applyFont="1" applyBorder="1" applyAlignment="1" applyProtection="1">
      <alignment horizontal="left" vertical="center" wrapText="1"/>
      <protection locked="0"/>
    </xf>
    <xf numFmtId="0" fontId="1" fillId="0" borderId="174" xfId="0" applyFont="1" applyBorder="1" applyProtection="1">
      <protection locked="0"/>
    </xf>
    <xf numFmtId="0" fontId="1" fillId="0" borderId="175" xfId="0" applyFont="1" applyBorder="1" applyProtection="1">
      <protection locked="0"/>
    </xf>
    <xf numFmtId="0" fontId="21" fillId="20" borderId="40" xfId="0" applyFont="1" applyFill="1" applyBorder="1" applyAlignment="1" applyProtection="1">
      <alignment horizontal="center" vertical="center" wrapText="1"/>
      <protection locked="0"/>
    </xf>
    <xf numFmtId="0" fontId="21" fillId="20" borderId="42" xfId="0" applyFont="1" applyFill="1" applyBorder="1" applyAlignment="1" applyProtection="1">
      <alignment horizontal="center" vertical="center" wrapText="1"/>
      <protection locked="0"/>
    </xf>
    <xf numFmtId="0" fontId="21" fillId="0" borderId="30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Protection="1">
      <protection locked="0"/>
    </xf>
    <xf numFmtId="0" fontId="21" fillId="0" borderId="40" xfId="0" applyFont="1" applyBorder="1" applyAlignment="1" applyProtection="1">
      <alignment horizontal="center" vertical="center" wrapText="1"/>
      <protection locked="0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1" fillId="30" borderId="40" xfId="0" applyFont="1" applyFill="1" applyBorder="1" applyAlignment="1" applyProtection="1">
      <alignment horizontal="left" vertical="center" wrapText="1"/>
      <protection locked="0"/>
    </xf>
    <xf numFmtId="0" fontId="21" fillId="30" borderId="41" xfId="0" applyFont="1" applyFill="1" applyBorder="1" applyAlignment="1" applyProtection="1">
      <alignment horizontal="left" vertical="center" wrapText="1"/>
      <protection locked="0"/>
    </xf>
    <xf numFmtId="0" fontId="1" fillId="31" borderId="40" xfId="0" applyFont="1" applyFill="1" applyBorder="1" applyAlignment="1" applyProtection="1">
      <alignment horizontal="center"/>
      <protection locked="0"/>
    </xf>
    <xf numFmtId="0" fontId="1" fillId="31" borderId="42" xfId="0" applyFont="1" applyFill="1" applyBorder="1" applyAlignment="1" applyProtection="1">
      <alignment horizontal="center"/>
      <protection locked="0"/>
    </xf>
    <xf numFmtId="0" fontId="1" fillId="31" borderId="41" xfId="0" applyFont="1" applyFill="1" applyBorder="1" applyAlignment="1" applyProtection="1">
      <alignment horizontal="center"/>
      <protection locked="0"/>
    </xf>
    <xf numFmtId="0" fontId="8" fillId="3" borderId="39" xfId="0" applyFont="1" applyFill="1" applyBorder="1" applyAlignment="1" applyProtection="1">
      <alignment horizontal="left" vertical="center" wrapText="1"/>
      <protection locked="0"/>
    </xf>
    <xf numFmtId="0" fontId="8" fillId="3" borderId="174" xfId="0" applyFont="1" applyFill="1" applyBorder="1" applyAlignment="1" applyProtection="1">
      <alignment horizontal="left" vertical="center" wrapText="1"/>
      <protection locked="0"/>
    </xf>
    <xf numFmtId="0" fontId="8" fillId="3" borderId="178" xfId="0" applyFont="1" applyFill="1" applyBorder="1" applyAlignment="1" applyProtection="1">
      <alignment horizontal="left" vertical="center" wrapText="1"/>
      <protection locked="0"/>
    </xf>
    <xf numFmtId="6" fontId="8" fillId="3" borderId="39" xfId="0" applyNumberFormat="1" applyFont="1" applyFill="1" applyBorder="1" applyAlignment="1" applyProtection="1">
      <alignment horizontal="center" vertical="center" wrapText="1"/>
      <protection locked="0"/>
    </xf>
    <xf numFmtId="6" fontId="8" fillId="3" borderId="17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9" xfId="0" applyFont="1" applyFill="1" applyBorder="1" applyAlignment="1" applyProtection="1">
      <alignment horizontal="center" vertical="center" wrapText="1"/>
      <protection locked="0"/>
    </xf>
    <xf numFmtId="0" fontId="8" fillId="3" borderId="174" xfId="0" applyFont="1" applyFill="1" applyBorder="1" applyAlignment="1" applyProtection="1">
      <alignment horizontal="center" vertical="center" wrapText="1"/>
      <protection locked="0"/>
    </xf>
    <xf numFmtId="0" fontId="8" fillId="3" borderId="178" xfId="0" applyFont="1" applyFill="1" applyBorder="1" applyAlignment="1" applyProtection="1">
      <alignment horizontal="center" vertical="center" wrapText="1"/>
      <protection locked="0"/>
    </xf>
    <xf numFmtId="0" fontId="8" fillId="19" borderId="39" xfId="0" applyFont="1" applyFill="1" applyBorder="1" applyAlignment="1" applyProtection="1">
      <alignment horizontal="center" vertical="center" wrapText="1"/>
      <protection locked="0"/>
    </xf>
    <xf numFmtId="0" fontId="8" fillId="19" borderId="174" xfId="0" applyFont="1" applyFill="1" applyBorder="1" applyAlignment="1" applyProtection="1">
      <alignment horizontal="center" vertical="center" wrapText="1"/>
      <protection locked="0"/>
    </xf>
    <xf numFmtId="0" fontId="8" fillId="19" borderId="175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19" borderId="2" xfId="0" applyFont="1" applyFill="1" applyBorder="1" applyAlignment="1" applyProtection="1">
      <alignment horizontal="center" vertical="center" wrapText="1"/>
      <protection locked="0"/>
    </xf>
    <xf numFmtId="0" fontId="8" fillId="19" borderId="13" xfId="0" applyFont="1" applyFill="1" applyBorder="1" applyAlignment="1" applyProtection="1">
      <alignment horizontal="center" vertical="center" wrapText="1"/>
      <protection locked="0"/>
    </xf>
    <xf numFmtId="3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6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3" borderId="37" xfId="0" applyFont="1" applyFill="1" applyBorder="1" applyAlignment="1" applyProtection="1">
      <alignment horizontal="left" vertical="center" wrapText="1"/>
      <protection locked="0"/>
    </xf>
    <xf numFmtId="0" fontId="8" fillId="3" borderId="167" xfId="0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32" fillId="2" borderId="0" xfId="0" applyFont="1" applyFill="1" applyAlignment="1" applyProtection="1">
      <alignment horizontal="center" vertical="center" wrapText="1"/>
      <protection locked="0"/>
    </xf>
    <xf numFmtId="0" fontId="31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31" fillId="2" borderId="0" xfId="0" applyFont="1" applyFill="1" applyAlignment="1" applyProtection="1">
      <alignment horizontal="left" wrapText="1"/>
      <protection locked="0"/>
    </xf>
    <xf numFmtId="0" fontId="30" fillId="0" borderId="153" xfId="0" applyFont="1" applyBorder="1" applyAlignment="1" applyProtection="1">
      <alignment horizontal="center" vertical="center"/>
      <protection locked="0"/>
    </xf>
    <xf numFmtId="0" fontId="8" fillId="25" borderId="166" xfId="0" applyFont="1" applyFill="1" applyBorder="1" applyAlignment="1" applyProtection="1">
      <alignment horizontal="left" vertical="center" wrapText="1"/>
      <protection locked="0"/>
    </xf>
    <xf numFmtId="0" fontId="8" fillId="25" borderId="41" xfId="0" applyFont="1" applyFill="1" applyBorder="1" applyAlignment="1" applyProtection="1">
      <alignment horizontal="left" vertical="center" wrapText="1"/>
      <protection locked="0"/>
    </xf>
    <xf numFmtId="0" fontId="8" fillId="25" borderId="22" xfId="0" applyFont="1" applyFill="1" applyBorder="1" applyAlignment="1" applyProtection="1">
      <alignment horizontal="left" vertical="center" wrapText="1"/>
      <protection locked="0"/>
    </xf>
    <xf numFmtId="0" fontId="8" fillId="25" borderId="42" xfId="0" applyFont="1" applyFill="1" applyBorder="1" applyAlignment="1" applyProtection="1">
      <alignment horizontal="left" vertical="center" wrapText="1"/>
      <protection locked="0"/>
    </xf>
    <xf numFmtId="0" fontId="27" fillId="0" borderId="49" xfId="0" applyFont="1" applyBorder="1" applyAlignment="1" applyProtection="1">
      <alignment horizontal="left" vertical="top" wrapText="1"/>
      <protection locked="0"/>
    </xf>
    <xf numFmtId="0" fontId="30" fillId="0" borderId="136" xfId="0" applyFont="1" applyBorder="1" applyAlignment="1" applyProtection="1">
      <alignment horizontal="center" vertical="center"/>
      <protection locked="0"/>
    </xf>
    <xf numFmtId="0" fontId="30" fillId="0" borderId="154" xfId="0" applyFont="1" applyBorder="1" applyAlignment="1" applyProtection="1">
      <alignment horizontal="center" vertical="center"/>
      <protection locked="0"/>
    </xf>
    <xf numFmtId="0" fontId="30" fillId="0" borderId="94" xfId="0" applyFont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horizontal="left"/>
      <protection locked="0"/>
    </xf>
    <xf numFmtId="0" fontId="31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405765</xdr:colOff>
      <xdr:row>0</xdr:row>
      <xdr:rowOff>123825</xdr:rowOff>
    </xdr:from>
    <xdr:to>
      <xdr:col>20</xdr:col>
      <xdr:colOff>2</xdr:colOff>
      <xdr:row>4</xdr:row>
      <xdr:rowOff>85725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36088" y="3422812"/>
          <a:ext cx="6219825" cy="714374"/>
        </a:xfrm>
        <a:prstGeom prst="rect">
          <a:avLst/>
        </a:prstGeom>
        <a:noFill/>
        <a:ln>
          <a:noFill/>
        </a:ln>
      </xdr:spPr>
      <xdr:txBody>
        <a:bodyPr lIns="91425" tIns="45700" rIns="91425" bIns="45700" anchor="ctr" anchorCtr="0">
          <a:noAutofit/>
        </a:bodyPr>
        <a:lstStyle/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    Relatório do Observador FPAK de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Ralis</a:t>
          </a:r>
        </a:p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2016</a:t>
          </a:r>
          <a:r>
            <a:rPr lang="en-US" sz="2000" b="1" i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</a:t>
          </a:r>
        </a:p>
      </xdr:txBody>
    </xdr:sp>
    <xdr:clientData fLocksWithSheet="0"/>
  </xdr:twoCellAnchor>
  <xdr:twoCellAnchor>
    <xdr:from>
      <xdr:col>0</xdr:col>
      <xdr:colOff>7620</xdr:colOff>
      <xdr:row>0</xdr:row>
      <xdr:rowOff>15240</xdr:rowOff>
    </xdr:from>
    <xdr:to>
      <xdr:col>21</xdr:col>
      <xdr:colOff>7620</xdr:colOff>
      <xdr:row>4</xdr:row>
      <xdr:rowOff>144780</xdr:rowOff>
    </xdr:to>
    <xdr:pic>
      <xdr:nvPicPr>
        <xdr:cNvPr id="1230" name="image00.jpg" descr="FPAK folha press 2014b.jpg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40"/>
          <a:ext cx="77571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259080</xdr:colOff>
      <xdr:row>0</xdr:row>
      <xdr:rowOff>99060</xdr:rowOff>
    </xdr:from>
    <xdr:to>
      <xdr:col>19</xdr:col>
      <xdr:colOff>106680</xdr:colOff>
      <xdr:row>4</xdr:row>
      <xdr:rowOff>106680</xdr:rowOff>
    </xdr:to>
    <xdr:sp macro="" textlink="">
      <xdr:nvSpPr>
        <xdr:cNvPr id="4" name="Caixa de 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30680" y="99060"/>
          <a:ext cx="5836920" cy="73914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r" rtl="0">
            <a:lnSpc>
              <a:spcPts val="1800"/>
            </a:lnSpc>
            <a:defRPr sz="1000"/>
          </a:pPr>
          <a:r>
            <a:rPr lang="pt-PT" sz="1800" b="1" i="1" u="none" strike="noStrike" baseline="0">
              <a:solidFill>
                <a:srgbClr val="FFFFFF"/>
              </a:solidFill>
              <a:latin typeface="Neo Sans"/>
            </a:rPr>
            <a:t> </a:t>
          </a:r>
          <a:r>
            <a:rPr lang="pt-PT" sz="2000" b="1" i="1" u="none" strike="noStrike" baseline="0">
              <a:solidFill>
                <a:srgbClr val="FFFFFF"/>
              </a:solidFill>
              <a:latin typeface="Neo Sans"/>
            </a:rPr>
            <a:t>Relatório do Observador FPAK do</a:t>
          </a:r>
          <a:endParaRPr lang="pt-PT" sz="1800" b="1" i="1" u="none" strike="noStrike" baseline="0">
            <a:solidFill>
              <a:srgbClr val="FFFFFF"/>
            </a:solidFill>
            <a:latin typeface="Neo Sans"/>
          </a:endParaRPr>
        </a:p>
        <a:p>
          <a:pPr algn="r" rtl="0">
            <a:lnSpc>
              <a:spcPts val="1800"/>
            </a:lnSpc>
            <a:defRPr sz="1000"/>
          </a:pPr>
          <a:r>
            <a:rPr lang="pt-PT" sz="1800" b="1" i="1" u="none" strike="noStrike" baseline="0">
              <a:solidFill>
                <a:srgbClr val="FFFFFF"/>
              </a:solidFill>
              <a:latin typeface="Neo Sans"/>
            </a:rPr>
            <a:t> </a:t>
          </a:r>
          <a:r>
            <a:rPr lang="pt-PT" sz="2000" b="1" i="1" u="none" strike="noStrike" baseline="0">
              <a:solidFill>
                <a:srgbClr val="FFFFFF"/>
              </a:solidFill>
              <a:latin typeface="Neo Sans"/>
            </a:rPr>
            <a:t>Campeonato Norte/Centro/Sul Ralis </a:t>
          </a:r>
          <a:r>
            <a:rPr lang="pt-PT" sz="2000" b="1" i="1" baseline="0">
              <a:solidFill>
                <a:schemeClr val="bg1"/>
              </a:solidFill>
              <a:effectLst/>
              <a:latin typeface="Neo Sans" panose="02000506020000020004" pitchFamily="2" charset="0"/>
              <a:ea typeface="+mn-ea"/>
              <a:cs typeface="+mn-cs"/>
            </a:rPr>
            <a:t> </a:t>
          </a:r>
          <a:endParaRPr lang="pt-PT" sz="1800" b="1" i="1" u="none" strike="noStrike" baseline="0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  <xdr:twoCellAnchor editAs="oneCell">
    <xdr:from>
      <xdr:col>5</xdr:col>
      <xdr:colOff>144780</xdr:colOff>
      <xdr:row>418</xdr:row>
      <xdr:rowOff>22860</xdr:rowOff>
    </xdr:from>
    <xdr:to>
      <xdr:col>6</xdr:col>
      <xdr:colOff>455295</xdr:colOff>
      <xdr:row>418</xdr:row>
      <xdr:rowOff>266700</xdr:rowOff>
    </xdr:to>
    <xdr:pic>
      <xdr:nvPicPr>
        <xdr:cNvPr id="1232" name="Imagem 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540" y="73914000"/>
          <a:ext cx="7010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27"/>
  <sheetViews>
    <sheetView tabSelected="1" zoomScaleNormal="100" zoomScaleSheetLayoutView="100" workbookViewId="0">
      <selection activeCell="Y22" sqref="Y22"/>
    </sheetView>
  </sheetViews>
  <sheetFormatPr defaultColWidth="15.109375" defaultRowHeight="15" customHeight="1" x14ac:dyDescent="0.3"/>
  <cols>
    <col min="1" max="1" width="6.44140625" style="151" customWidth="1"/>
    <col min="2" max="2" width="5.5546875" style="151" customWidth="1"/>
    <col min="3" max="3" width="8" style="151" customWidth="1"/>
    <col min="4" max="4" width="7.5546875" style="151" customWidth="1"/>
    <col min="5" max="6" width="5.5546875" style="151" customWidth="1"/>
    <col min="7" max="7" width="6.88671875" style="151" customWidth="1"/>
    <col min="8" max="12" width="5.33203125" style="151" customWidth="1"/>
    <col min="13" max="13" width="6.44140625" style="151" bestFit="1" customWidth="1"/>
    <col min="14" max="14" width="5.109375" style="151" customWidth="1"/>
    <col min="15" max="15" width="7.5546875" style="151" customWidth="1"/>
    <col min="16" max="16" width="7.33203125" style="151" customWidth="1"/>
    <col min="17" max="21" width="2.88671875" style="151" customWidth="1"/>
    <col min="22" max="22" width="4.33203125" customWidth="1"/>
    <col min="23" max="24" width="4.6640625" bestFit="1" customWidth="1"/>
    <col min="25" max="34" width="8" customWidth="1"/>
  </cols>
  <sheetData>
    <row r="1" spans="1:34" ht="14.4" x14ac:dyDescent="0.3">
      <c r="A1" s="378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4" x14ac:dyDescent="0.3">
      <c r="A2" s="35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59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4.4" x14ac:dyDescent="0.3">
      <c r="A3" s="35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5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4.4" x14ac:dyDescent="0.3">
      <c r="A4" s="359"/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5" customHeigh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8" customHeight="1" x14ac:dyDescent="0.3">
      <c r="A6" s="383" t="s">
        <v>0</v>
      </c>
      <c r="B6" s="359"/>
      <c r="C6" s="359"/>
      <c r="D6" s="386" t="s">
        <v>471</v>
      </c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6.75" customHeight="1" x14ac:dyDescent="0.3">
      <c r="A7" s="384"/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8" customHeight="1" x14ac:dyDescent="0.3">
      <c r="A8" s="383" t="s">
        <v>1</v>
      </c>
      <c r="B8" s="359"/>
      <c r="C8" s="359"/>
      <c r="D8" s="359"/>
      <c r="E8" s="386" t="s">
        <v>472</v>
      </c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6.75" customHeight="1" x14ac:dyDescent="0.3">
      <c r="A9" s="384"/>
      <c r="B9" s="359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8" customHeight="1" x14ac:dyDescent="0.3">
      <c r="A10" s="383" t="s">
        <v>2</v>
      </c>
      <c r="B10" s="359"/>
      <c r="C10" s="359"/>
      <c r="D10" s="359"/>
      <c r="E10" s="387" t="s">
        <v>475</v>
      </c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6.75" customHeight="1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4"/>
      <c r="T11" s="24"/>
      <c r="U11" s="24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8" customHeight="1" x14ac:dyDescent="0.3">
      <c r="A12" s="383" t="s">
        <v>3</v>
      </c>
      <c r="B12" s="359"/>
      <c r="C12" s="359"/>
      <c r="D12" s="359"/>
      <c r="E12" s="386" t="s">
        <v>473</v>
      </c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6.75" customHeight="1" x14ac:dyDescent="0.3">
      <c r="A13" s="384"/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8" customHeight="1" x14ac:dyDescent="0.3">
      <c r="A14" s="383" t="s">
        <v>4</v>
      </c>
      <c r="B14" s="359"/>
      <c r="C14" s="359"/>
      <c r="D14" s="359"/>
      <c r="E14" s="359"/>
      <c r="F14" s="386" t="s">
        <v>474</v>
      </c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6.75" customHeight="1" x14ac:dyDescent="0.3">
      <c r="A15" s="384"/>
      <c r="B15" s="359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59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8" customHeight="1" x14ac:dyDescent="0.3">
      <c r="A16" s="385" t="s">
        <v>5</v>
      </c>
      <c r="B16" s="359"/>
      <c r="C16" s="359"/>
      <c r="D16" s="359"/>
      <c r="E16" s="359"/>
      <c r="F16" s="359"/>
      <c r="G16" s="359"/>
      <c r="H16" s="387" t="s">
        <v>475</v>
      </c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6.75" customHeight="1" thickBot="1" x14ac:dyDescent="0.35">
      <c r="A17" s="379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8" customHeight="1" thickBot="1" x14ac:dyDescent="0.35">
      <c r="A18" s="383" t="s">
        <v>6</v>
      </c>
      <c r="B18" s="359"/>
      <c r="C18" s="359"/>
      <c r="D18" s="359"/>
      <c r="E18" s="359"/>
      <c r="F18" s="359"/>
      <c r="G18" s="359"/>
      <c r="H18" s="359"/>
      <c r="I18" s="25" t="s">
        <v>7</v>
      </c>
      <c r="J18" s="26" t="s">
        <v>412</v>
      </c>
      <c r="K18" s="27" t="s">
        <v>8</v>
      </c>
      <c r="L18" s="26" t="s">
        <v>387</v>
      </c>
      <c r="M18" s="28"/>
      <c r="N18" s="29"/>
      <c r="O18" s="30"/>
      <c r="P18" s="379"/>
      <c r="Q18" s="359"/>
      <c r="R18" s="29"/>
      <c r="S18" s="29"/>
      <c r="T18" s="29"/>
      <c r="U18" s="29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6.75" customHeight="1" thickBot="1" x14ac:dyDescent="0.35">
      <c r="A19" s="31"/>
      <c r="B19" s="31"/>
      <c r="C19" s="31"/>
      <c r="D19" s="31"/>
      <c r="E19" s="31"/>
      <c r="F19" s="31"/>
      <c r="G19" s="31"/>
      <c r="H19" s="31"/>
      <c r="I19" s="32"/>
      <c r="J19" s="33"/>
      <c r="K19" s="34"/>
      <c r="L19" s="33"/>
      <c r="M19" s="22"/>
      <c r="N19" s="22"/>
      <c r="O19" s="30"/>
      <c r="P19" s="35"/>
      <c r="Q19" s="35"/>
      <c r="R19" s="29"/>
      <c r="S19" s="29"/>
      <c r="T19" s="29"/>
      <c r="U19" s="29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7" customHeight="1" x14ac:dyDescent="0.3">
      <c r="A20" s="381" t="s">
        <v>9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82"/>
      <c r="V20" s="13"/>
      <c r="W20" s="13"/>
      <c r="X20" s="13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7" customHeight="1" x14ac:dyDescent="0.3">
      <c r="A21" s="407" t="s">
        <v>10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41"/>
      <c r="V21" s="13"/>
      <c r="W21" s="13"/>
      <c r="X21" s="13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4.4" x14ac:dyDescent="0.3">
      <c r="A22" s="380" t="s">
        <v>11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4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4.4" x14ac:dyDescent="0.3">
      <c r="A23" s="380" t="s">
        <v>12</v>
      </c>
      <c r="B23" s="359"/>
      <c r="C23" s="359"/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4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4.4" x14ac:dyDescent="0.3">
      <c r="A24" s="380" t="s">
        <v>13</v>
      </c>
      <c r="B24" s="359"/>
      <c r="C24" s="359"/>
      <c r="D24" s="359"/>
      <c r="E24" s="359"/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59"/>
      <c r="U24" s="34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thickBot="1" x14ac:dyDescent="0.35">
      <c r="A25" s="411" t="s">
        <v>397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9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5" customHeight="1" x14ac:dyDescent="0.3">
      <c r="A26" s="36"/>
      <c r="B26" s="36"/>
      <c r="C26" s="36"/>
      <c r="D26" s="36"/>
      <c r="E26" s="36"/>
      <c r="F26" s="36"/>
      <c r="G26" s="36"/>
      <c r="H26" s="36"/>
      <c r="I26" s="36"/>
      <c r="J26" s="271"/>
      <c r="K26" s="36"/>
      <c r="L26" s="36"/>
      <c r="M26" s="37"/>
      <c r="N26" s="37"/>
      <c r="O26" s="37"/>
      <c r="P26" s="37"/>
      <c r="Q26" s="389"/>
      <c r="R26" s="390"/>
      <c r="S26" s="390"/>
      <c r="T26" s="390"/>
      <c r="U26" s="390"/>
      <c r="V26" s="13"/>
      <c r="W26" s="13"/>
      <c r="X26" s="12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4.4" hidden="1" x14ac:dyDescent="0.3">
      <c r="A27" s="368" t="s">
        <v>399</v>
      </c>
      <c r="B27" s="369"/>
      <c r="C27" s="369"/>
      <c r="D27" s="369"/>
      <c r="E27" s="369"/>
      <c r="F27" s="369"/>
      <c r="G27" s="370"/>
      <c r="H27" s="38">
        <v>1</v>
      </c>
      <c r="I27" s="39">
        <v>2</v>
      </c>
      <c r="J27" s="40">
        <v>3</v>
      </c>
      <c r="K27" s="39">
        <v>4</v>
      </c>
      <c r="L27" s="41">
        <v>5</v>
      </c>
      <c r="M27" s="449" t="s">
        <v>400</v>
      </c>
      <c r="N27" s="451" t="s">
        <v>401</v>
      </c>
      <c r="O27" s="453" t="s">
        <v>400</v>
      </c>
      <c r="P27" s="42"/>
      <c r="Q27" s="43"/>
      <c r="R27" s="43"/>
      <c r="S27" s="43"/>
      <c r="T27" s="43"/>
      <c r="U27" s="43"/>
      <c r="V27" s="14"/>
      <c r="W27" s="14"/>
      <c r="X27" s="14"/>
      <c r="Y27" s="14"/>
      <c r="Z27" s="1"/>
      <c r="AA27" s="1"/>
      <c r="AB27" s="1"/>
      <c r="AC27" s="1"/>
      <c r="AD27" s="1"/>
      <c r="AE27" s="1"/>
      <c r="AF27" s="1"/>
      <c r="AG27" s="1"/>
      <c r="AH27" s="1"/>
    </row>
    <row r="28" spans="1:34" hidden="1" thickBot="1" x14ac:dyDescent="0.35">
      <c r="A28" s="371"/>
      <c r="B28" s="372"/>
      <c r="C28" s="372"/>
      <c r="D28" s="372"/>
      <c r="E28" s="372"/>
      <c r="F28" s="372"/>
      <c r="G28" s="373"/>
      <c r="H28" s="175">
        <v>-2</v>
      </c>
      <c r="I28" s="176">
        <v>-1</v>
      </c>
      <c r="J28" s="177"/>
      <c r="K28" s="176">
        <v>2</v>
      </c>
      <c r="L28" s="178">
        <v>3</v>
      </c>
      <c r="M28" s="450"/>
      <c r="N28" s="452"/>
      <c r="O28" s="454"/>
      <c r="P28" s="44"/>
      <c r="Q28" s="43"/>
      <c r="R28" s="43"/>
      <c r="S28" s="43"/>
      <c r="T28" s="43"/>
      <c r="U28" s="43"/>
      <c r="V28" s="15"/>
      <c r="W28" s="16"/>
      <c r="X28" s="17"/>
      <c r="Y28" s="17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4.4" hidden="1" x14ac:dyDescent="0.3">
      <c r="A29" s="412" t="s">
        <v>402</v>
      </c>
      <c r="B29" s="413"/>
      <c r="C29" s="413"/>
      <c r="D29" s="413"/>
      <c r="E29" s="413"/>
      <c r="F29" s="413"/>
      <c r="G29" s="414"/>
      <c r="H29" s="186">
        <f>COUNTIF(Q43:Q59,"X")</f>
        <v>0</v>
      </c>
      <c r="I29" s="45">
        <f>COUNTIF(R43:R59,"X")</f>
        <v>0</v>
      </c>
      <c r="J29" s="45">
        <f>COUNTIF(S43:S59,"X")</f>
        <v>0</v>
      </c>
      <c r="K29" s="45">
        <f>COUNTIF(T43:T59,"X")</f>
        <v>0</v>
      </c>
      <c r="L29" s="45">
        <f>COUNTIF(U43:U59,"X")</f>
        <v>0</v>
      </c>
      <c r="M29" s="45">
        <f>SUM(H29*H28)+(I29*I28)+(J29)+(K29*K28)+(L29*L28)</f>
        <v>0</v>
      </c>
      <c r="N29" s="181">
        <v>1</v>
      </c>
      <c r="O29" s="182">
        <f>M29*N29</f>
        <v>0</v>
      </c>
      <c r="P29" s="42"/>
      <c r="Q29" s="46"/>
      <c r="R29" s="43"/>
      <c r="S29" s="46"/>
      <c r="T29" s="43"/>
      <c r="U29" s="43"/>
      <c r="V29" s="14"/>
      <c r="W29" s="18">
        <f>SUM(H29:L29)</f>
        <v>0</v>
      </c>
      <c r="X29" s="19">
        <v>11</v>
      </c>
      <c r="Y29" s="19">
        <f>W29-X29</f>
        <v>-11</v>
      </c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4.4" hidden="1" x14ac:dyDescent="0.3">
      <c r="A30" s="391" t="s">
        <v>403</v>
      </c>
      <c r="B30" s="392"/>
      <c r="C30" s="392"/>
      <c r="D30" s="392"/>
      <c r="E30" s="392"/>
      <c r="F30" s="392"/>
      <c r="G30" s="393"/>
      <c r="H30" s="187">
        <f>COUNTIF(Q67:Q104,"X")</f>
        <v>0</v>
      </c>
      <c r="I30" s="47">
        <f>COUNTIF(R67:R104,"X")</f>
        <v>0</v>
      </c>
      <c r="J30" s="47">
        <f>COUNTIF(S67:S104,"X")</f>
        <v>0</v>
      </c>
      <c r="K30" s="47">
        <f>COUNTIF(T67:T104,"X")</f>
        <v>0</v>
      </c>
      <c r="L30" s="47">
        <f>COUNTIF(U67:U104,"X")</f>
        <v>0</v>
      </c>
      <c r="M30" s="47">
        <f>SUM(H30*H28)+(I30*I28)+(J30)+(K30*K28)+(L30*L28)</f>
        <v>0</v>
      </c>
      <c r="N30" s="179">
        <v>2</v>
      </c>
      <c r="O30" s="183">
        <f t="shared" ref="O30:O35" si="0">M30*N30</f>
        <v>0</v>
      </c>
      <c r="P30" s="42"/>
      <c r="Q30" s="43"/>
      <c r="R30" s="43"/>
      <c r="S30" s="43"/>
      <c r="T30" s="43"/>
      <c r="U30" s="43"/>
      <c r="V30" s="14"/>
      <c r="W30" s="18">
        <f t="shared" ref="W30:W36" si="1">SUM(H30:L30)</f>
        <v>0</v>
      </c>
      <c r="X30" s="19">
        <v>14</v>
      </c>
      <c r="Y30" s="19">
        <f t="shared" ref="Y30:Y36" si="2">W30-X30</f>
        <v>-14</v>
      </c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4.4" hidden="1" x14ac:dyDescent="0.3">
      <c r="A31" s="184" t="s">
        <v>404</v>
      </c>
      <c r="B31" s="180"/>
      <c r="C31" s="180"/>
      <c r="D31" s="180"/>
      <c r="E31" s="180"/>
      <c r="F31" s="180"/>
      <c r="G31" s="185"/>
      <c r="H31" s="187">
        <f>COUNTIF(Q112:Q126,"X")</f>
        <v>0</v>
      </c>
      <c r="I31" s="47">
        <f>COUNTIF(R112:R126,"X")</f>
        <v>0</v>
      </c>
      <c r="J31" s="47">
        <f>COUNTIF(S112:S126,"X")</f>
        <v>0</v>
      </c>
      <c r="K31" s="47">
        <f>COUNTIF(T112:T126,"X")</f>
        <v>0</v>
      </c>
      <c r="L31" s="47">
        <f>COUNTIF(U112:U126,"X")</f>
        <v>0</v>
      </c>
      <c r="M31" s="47">
        <f>SUM(H31*H28)+(I31*I28)+(J31)+(K31*K28)+(L31*L28)</f>
        <v>0</v>
      </c>
      <c r="N31" s="179">
        <v>2</v>
      </c>
      <c r="O31" s="183">
        <f t="shared" si="0"/>
        <v>0</v>
      </c>
      <c r="P31" s="42"/>
      <c r="Q31" s="43"/>
      <c r="R31" s="43"/>
      <c r="S31" s="43"/>
      <c r="T31" s="43"/>
      <c r="U31" s="43"/>
      <c r="V31" s="14"/>
      <c r="W31" s="18">
        <f t="shared" si="1"/>
        <v>0</v>
      </c>
      <c r="X31" s="19">
        <v>9</v>
      </c>
      <c r="Y31" s="19">
        <f t="shared" si="2"/>
        <v>-9</v>
      </c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4.4" hidden="1" x14ac:dyDescent="0.3">
      <c r="A32" s="391" t="s">
        <v>405</v>
      </c>
      <c r="B32" s="392"/>
      <c r="C32" s="392"/>
      <c r="D32" s="392"/>
      <c r="E32" s="392"/>
      <c r="F32" s="392"/>
      <c r="G32" s="393"/>
      <c r="H32" s="187">
        <f>COUNTIF(Q134:Q185,"X")</f>
        <v>0</v>
      </c>
      <c r="I32" s="47">
        <f>COUNTIF(R134:R185,"X")</f>
        <v>0</v>
      </c>
      <c r="J32" s="47">
        <f>COUNTIF(S134:S185,"X")</f>
        <v>0</v>
      </c>
      <c r="K32" s="47">
        <f>COUNTIF(T134:T185,"X")</f>
        <v>0</v>
      </c>
      <c r="L32" s="47">
        <f>COUNTIF(U134:U185,"X")</f>
        <v>0</v>
      </c>
      <c r="M32" s="47">
        <f>SUM(H32*H28)+(I32*I28)+(J32)+(K32*K28)+(L32*L28)</f>
        <v>0</v>
      </c>
      <c r="N32" s="179">
        <v>6</v>
      </c>
      <c r="O32" s="183">
        <f t="shared" si="0"/>
        <v>0</v>
      </c>
      <c r="P32" s="42"/>
      <c r="Q32" s="43"/>
      <c r="R32" s="43"/>
      <c r="S32" s="43"/>
      <c r="T32" s="43"/>
      <c r="U32" s="43"/>
      <c r="V32" s="14"/>
      <c r="W32" s="18">
        <f t="shared" si="1"/>
        <v>0</v>
      </c>
      <c r="X32" s="19">
        <v>28</v>
      </c>
      <c r="Y32" s="19">
        <f t="shared" si="2"/>
        <v>-28</v>
      </c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4.4" hidden="1" x14ac:dyDescent="0.3">
      <c r="A33" s="391" t="s">
        <v>406</v>
      </c>
      <c r="B33" s="392"/>
      <c r="C33" s="392"/>
      <c r="D33" s="392"/>
      <c r="E33" s="392"/>
      <c r="F33" s="392"/>
      <c r="G33" s="393"/>
      <c r="H33" s="187">
        <f>COUNTIF(Q193:Q269,"X")</f>
        <v>0</v>
      </c>
      <c r="I33" s="47">
        <f>COUNTIF(R193:R269,"X")</f>
        <v>0</v>
      </c>
      <c r="J33" s="47">
        <f>COUNTIF(S193:S269,"X")</f>
        <v>0</v>
      </c>
      <c r="K33" s="47">
        <f>COUNTIF(T193:T269,"X")</f>
        <v>0</v>
      </c>
      <c r="L33" s="47">
        <f>COUNTIF(U193:U269,"X")</f>
        <v>0</v>
      </c>
      <c r="M33" s="47">
        <f>SUM(H33*H28)+(I33*I28)+(J33)+(K33*K28)+(L33*L28)</f>
        <v>0</v>
      </c>
      <c r="N33" s="179">
        <v>4</v>
      </c>
      <c r="O33" s="183">
        <f t="shared" si="0"/>
        <v>0</v>
      </c>
      <c r="P33" s="42"/>
      <c r="Q33" s="43"/>
      <c r="R33" s="43"/>
      <c r="S33" s="43"/>
      <c r="T33" s="43"/>
      <c r="U33" s="43"/>
      <c r="V33" s="14"/>
      <c r="W33" s="18">
        <f t="shared" si="1"/>
        <v>0</v>
      </c>
      <c r="X33" s="19">
        <v>35</v>
      </c>
      <c r="Y33" s="19">
        <f t="shared" si="2"/>
        <v>-35</v>
      </c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4.4" hidden="1" x14ac:dyDescent="0.3">
      <c r="A34" s="391" t="s">
        <v>407</v>
      </c>
      <c r="B34" s="392"/>
      <c r="C34" s="392"/>
      <c r="D34" s="392"/>
      <c r="E34" s="392"/>
      <c r="F34" s="392"/>
      <c r="G34" s="393"/>
      <c r="H34" s="187">
        <f>COUNTIF(Q277:Q372,"X")</f>
        <v>0</v>
      </c>
      <c r="I34" s="47">
        <f>COUNTIF(R277:R372,"X")</f>
        <v>0</v>
      </c>
      <c r="J34" s="47">
        <f>COUNTIF(S277:S372,"X")</f>
        <v>0</v>
      </c>
      <c r="K34" s="47">
        <f>COUNTIF(T277:T372,"X")</f>
        <v>0</v>
      </c>
      <c r="L34" s="47">
        <f>COUNTIF(U277:U372,"X")</f>
        <v>0</v>
      </c>
      <c r="M34" s="47">
        <f>SUM(H34*H28)+(I34*I28)+(J34)+(K34*K28)+(L34*L28)</f>
        <v>0</v>
      </c>
      <c r="N34" s="179">
        <v>4</v>
      </c>
      <c r="O34" s="183">
        <f t="shared" si="0"/>
        <v>0</v>
      </c>
      <c r="P34" s="42"/>
      <c r="Q34" s="43"/>
      <c r="R34" s="43"/>
      <c r="S34" s="43"/>
      <c r="T34" s="43"/>
      <c r="U34" s="43"/>
      <c r="V34" s="14"/>
      <c r="W34" s="18">
        <f t="shared" si="1"/>
        <v>0</v>
      </c>
      <c r="X34" s="19">
        <v>47</v>
      </c>
      <c r="Y34" s="19">
        <f t="shared" si="2"/>
        <v>-47</v>
      </c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4.4" hidden="1" x14ac:dyDescent="0.3">
      <c r="A35" s="391" t="s">
        <v>408</v>
      </c>
      <c r="B35" s="392"/>
      <c r="C35" s="392"/>
      <c r="D35" s="392"/>
      <c r="E35" s="392"/>
      <c r="F35" s="392"/>
      <c r="G35" s="393"/>
      <c r="H35" s="187">
        <f>COUNTIF(Q380:Q410,"X")</f>
        <v>0</v>
      </c>
      <c r="I35" s="47">
        <f>COUNTIF(R380:R410,"X")</f>
        <v>0</v>
      </c>
      <c r="J35" s="47">
        <f>COUNTIF(S380:S410,"X")</f>
        <v>0</v>
      </c>
      <c r="K35" s="47">
        <f>COUNTIF(T380:T410,"X")</f>
        <v>0</v>
      </c>
      <c r="L35" s="47">
        <f>COUNTIF(U380:U410,"X")</f>
        <v>0</v>
      </c>
      <c r="M35" s="47">
        <f>SUM(H35*H28)+(I35*I28)+(J35)+(K35*K28)+(L35*L28)</f>
        <v>0</v>
      </c>
      <c r="N35" s="179">
        <v>2</v>
      </c>
      <c r="O35" s="183">
        <f t="shared" si="0"/>
        <v>0</v>
      </c>
      <c r="P35" s="42"/>
      <c r="Q35" s="43"/>
      <c r="R35" s="43"/>
      <c r="S35" s="43"/>
      <c r="T35" s="43"/>
      <c r="U35" s="43"/>
      <c r="V35" s="14"/>
      <c r="W35" s="18">
        <f t="shared" si="1"/>
        <v>0</v>
      </c>
      <c r="X35" s="19">
        <v>13</v>
      </c>
      <c r="Y35" s="19">
        <f t="shared" si="2"/>
        <v>-13</v>
      </c>
      <c r="Z35" s="1"/>
      <c r="AA35" s="1"/>
      <c r="AB35" s="1"/>
      <c r="AC35" s="1"/>
      <c r="AD35" s="1"/>
      <c r="AE35" s="1"/>
      <c r="AF35" s="1"/>
      <c r="AG35" s="1"/>
      <c r="AH35" s="1"/>
    </row>
    <row r="36" spans="1:34" s="164" customFormat="1" ht="14.4" hidden="1" x14ac:dyDescent="0.3">
      <c r="A36" s="391" t="s">
        <v>424</v>
      </c>
      <c r="B36" s="392"/>
      <c r="C36" s="392"/>
      <c r="D36" s="392"/>
      <c r="E36" s="392"/>
      <c r="F36" s="392"/>
      <c r="G36" s="393"/>
      <c r="H36" s="187">
        <f>COUNTIF(Q417:Q421,"X")</f>
        <v>0</v>
      </c>
      <c r="I36" s="47">
        <f>COUNTIF(R417:R421,"X")</f>
        <v>0</v>
      </c>
      <c r="J36" s="47">
        <f>COUNTIF(S417:S421,"X")</f>
        <v>0</v>
      </c>
      <c r="K36" s="47">
        <f>COUNTIF(T417:T421,"X")</f>
        <v>0</v>
      </c>
      <c r="L36" s="47">
        <f>COUNTIF(U417:U421,"X")</f>
        <v>0</v>
      </c>
      <c r="M36" s="47">
        <f>SUM(H36*H28)+(I36*I28)+(J36)+(K36*K28)+(L36*L28)</f>
        <v>0</v>
      </c>
      <c r="N36" s="179">
        <v>3</v>
      </c>
      <c r="O36" s="183">
        <f>N36*M36</f>
        <v>0</v>
      </c>
      <c r="P36" s="42"/>
      <c r="Q36" s="43"/>
      <c r="R36" s="43"/>
      <c r="S36" s="43"/>
      <c r="T36" s="43"/>
      <c r="U36" s="43"/>
      <c r="V36" s="14"/>
      <c r="W36" s="18">
        <f t="shared" si="1"/>
        <v>0</v>
      </c>
      <c r="X36" s="19">
        <v>5</v>
      </c>
      <c r="Y36" s="19">
        <f t="shared" si="2"/>
        <v>-5</v>
      </c>
      <c r="Z36" s="1"/>
      <c r="AA36" s="1"/>
      <c r="AB36" s="1"/>
      <c r="AC36" s="1"/>
      <c r="AD36" s="1"/>
      <c r="AE36" s="1"/>
      <c r="AF36" s="1"/>
      <c r="AG36" s="1"/>
      <c r="AH36" s="1"/>
    </row>
    <row r="37" spans="1:34" s="189" customFormat="1" hidden="1" thickBot="1" x14ac:dyDescent="0.35">
      <c r="A37" s="322" t="s">
        <v>438</v>
      </c>
      <c r="B37" s="323"/>
      <c r="C37" s="323"/>
      <c r="D37" s="323"/>
      <c r="E37" s="323"/>
      <c r="F37" s="323"/>
      <c r="G37" s="324"/>
      <c r="H37" s="190">
        <f>COUNTIF(Q428:Q432,"X")</f>
        <v>0</v>
      </c>
      <c r="I37" s="191">
        <f>COUNTIF(R428:R432,"X")</f>
        <v>0</v>
      </c>
      <c r="J37" s="191">
        <f>COUNTIF(S428:S432,"X")</f>
        <v>0</v>
      </c>
      <c r="K37" s="191">
        <f>COUNTIF(T428:T432,"X")</f>
        <v>0</v>
      </c>
      <c r="L37" s="191">
        <f>COUNTIF(U428:U432,"X")</f>
        <v>0</v>
      </c>
      <c r="M37" s="191">
        <f>SUM(H37*H29)+(I37*I29)+(J37)+(K37*K29)+(L37*L29)</f>
        <v>0</v>
      </c>
      <c r="N37" s="192">
        <v>1</v>
      </c>
      <c r="O37" s="193">
        <f>M37*N37</f>
        <v>0</v>
      </c>
      <c r="P37" s="42"/>
      <c r="Q37" s="43"/>
      <c r="R37" s="43"/>
      <c r="S37" s="43"/>
      <c r="T37" s="43"/>
      <c r="U37" s="43"/>
      <c r="V37" s="14"/>
      <c r="W37" s="18">
        <f>SUM(H37:L37)</f>
        <v>0</v>
      </c>
      <c r="X37" s="19">
        <v>5</v>
      </c>
      <c r="Y37" s="19">
        <f>W37-X37</f>
        <v>-5</v>
      </c>
      <c r="Z37" s="1"/>
      <c r="AA37" s="1"/>
      <c r="AB37" s="1"/>
      <c r="AC37" s="1"/>
      <c r="AD37" s="1"/>
      <c r="AE37" s="1"/>
      <c r="AF37" s="1"/>
      <c r="AG37" s="1"/>
      <c r="AH37" s="1"/>
    </row>
    <row r="38" spans="1:34" s="274" customFormat="1" hidden="1" thickBot="1" x14ac:dyDescent="0.35">
      <c r="A38" s="322" t="s">
        <v>501</v>
      </c>
      <c r="B38" s="323"/>
      <c r="C38" s="323"/>
      <c r="D38" s="323"/>
      <c r="E38" s="323"/>
      <c r="F38" s="323"/>
      <c r="G38" s="324"/>
      <c r="H38" s="190">
        <f>COUNTIF(Q439:Q444,"X")</f>
        <v>0</v>
      </c>
      <c r="I38" s="191">
        <f>COUNTIF(R439:R444,"X")</f>
        <v>0</v>
      </c>
      <c r="J38" s="191">
        <f>COUNTIF(S439:S444,"X")</f>
        <v>0</v>
      </c>
      <c r="K38" s="191">
        <f>COUNTIF(T439:T444,"X")</f>
        <v>0</v>
      </c>
      <c r="L38" s="191">
        <f>COUNTIF(U429:U433,"X")</f>
        <v>0</v>
      </c>
      <c r="M38" s="191">
        <f>SUM(H38*H30)+(I38*I30)+(J38)+(K38*K30)+(L38*L30)</f>
        <v>0</v>
      </c>
      <c r="N38" s="192">
        <v>1</v>
      </c>
      <c r="O38" s="193">
        <f>M38*N38</f>
        <v>0</v>
      </c>
      <c r="P38" s="42"/>
      <c r="Q38" s="43"/>
      <c r="R38" s="43"/>
      <c r="S38" s="43"/>
      <c r="T38" s="43"/>
      <c r="U38" s="43"/>
      <c r="V38" s="14"/>
      <c r="W38" s="18">
        <f>SUM(H38:L38)</f>
        <v>0</v>
      </c>
      <c r="X38" s="19">
        <v>6</v>
      </c>
      <c r="Y38" s="19">
        <f>W38-X38</f>
        <v>-6</v>
      </c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6.2" hidden="1" thickBot="1" x14ac:dyDescent="0.35">
      <c r="A39" s="408"/>
      <c r="B39" s="409"/>
      <c r="C39" s="409"/>
      <c r="D39" s="409"/>
      <c r="E39" s="409"/>
      <c r="F39" s="409"/>
      <c r="G39" s="409"/>
      <c r="H39" s="409"/>
      <c r="I39" s="409"/>
      <c r="J39" s="409"/>
      <c r="K39" s="409"/>
      <c r="L39" s="410"/>
      <c r="M39" s="455">
        <f>SUM(O29:O37)</f>
        <v>0</v>
      </c>
      <c r="N39" s="456"/>
      <c r="O39" s="457"/>
      <c r="P39" s="48"/>
      <c r="Q39" s="43"/>
      <c r="R39" s="43"/>
      <c r="S39" s="43"/>
      <c r="T39" s="43"/>
      <c r="U39" s="43"/>
      <c r="V39" s="14"/>
      <c r="W39" s="20">
        <f>SUM(W29:W36)</f>
        <v>0</v>
      </c>
      <c r="X39" s="20">
        <f>SUM(X29:X36)</f>
        <v>162</v>
      </c>
      <c r="Y39" s="14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" customHeight="1" thickBot="1" x14ac:dyDescent="0.3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37"/>
      <c r="N40" s="37"/>
      <c r="O40" s="37"/>
      <c r="P40" s="37"/>
      <c r="Q40" s="37"/>
      <c r="R40" s="37"/>
      <c r="S40" s="37"/>
      <c r="T40" s="37"/>
      <c r="U40" s="37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8.600000000000001" thickTop="1" thickBot="1" x14ac:dyDescent="0.35">
      <c r="A41" s="50">
        <v>1</v>
      </c>
      <c r="B41" s="351" t="s">
        <v>14</v>
      </c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52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thickBot="1" x14ac:dyDescent="0.35">
      <c r="A42" s="51" t="s">
        <v>15</v>
      </c>
      <c r="B42" s="406" t="s">
        <v>16</v>
      </c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5"/>
      <c r="Q42" s="52">
        <v>1</v>
      </c>
      <c r="R42" s="53">
        <v>2</v>
      </c>
      <c r="S42" s="54">
        <v>3</v>
      </c>
      <c r="T42" s="53">
        <v>4</v>
      </c>
      <c r="U42" s="55">
        <v>5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thickBot="1" x14ac:dyDescent="0.35">
      <c r="A43" s="56" t="s">
        <v>17</v>
      </c>
      <c r="B43" s="356" t="s">
        <v>18</v>
      </c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8"/>
      <c r="Q43" s="152" t="s">
        <v>412</v>
      </c>
      <c r="R43" s="153"/>
      <c r="S43" s="154"/>
      <c r="T43" s="212"/>
      <c r="U43" s="213"/>
      <c r="V43" s="2"/>
      <c r="W43" s="2"/>
      <c r="X43" s="2"/>
      <c r="Y43" s="2"/>
      <c r="Z43" s="1"/>
      <c r="AA43" s="1"/>
      <c r="AB43" s="1"/>
      <c r="AC43" s="1"/>
      <c r="AD43" s="1"/>
      <c r="AE43" s="1"/>
      <c r="AF43" s="1"/>
      <c r="AG43" s="1"/>
      <c r="AH43" s="1"/>
    </row>
    <row r="44" spans="1:34" thickBot="1" x14ac:dyDescent="0.35">
      <c r="A44" s="59" t="s">
        <v>19</v>
      </c>
      <c r="B44" s="334" t="s">
        <v>20</v>
      </c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6"/>
      <c r="Q44" s="155"/>
      <c r="R44" s="156"/>
      <c r="S44" s="157"/>
      <c r="T44" s="214"/>
      <c r="U44" s="213"/>
      <c r="V44" s="2"/>
      <c r="W44" s="2"/>
      <c r="X44" s="2"/>
      <c r="Y44" s="2"/>
      <c r="Z44" s="1"/>
      <c r="AA44" s="1"/>
      <c r="AB44" s="1"/>
      <c r="AC44" s="1"/>
      <c r="AD44" s="1"/>
      <c r="AE44" s="1"/>
      <c r="AF44" s="1"/>
      <c r="AG44" s="1"/>
      <c r="AH44" s="1"/>
    </row>
    <row r="45" spans="1:34" thickBot="1" x14ac:dyDescent="0.35">
      <c r="A45" s="59" t="s">
        <v>21</v>
      </c>
      <c r="B45" s="402" t="s">
        <v>22</v>
      </c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6"/>
      <c r="Q45" s="155"/>
      <c r="R45" s="156"/>
      <c r="S45" s="157"/>
      <c r="T45" s="214"/>
      <c r="U45" s="213"/>
      <c r="V45" s="2"/>
      <c r="W45" s="2"/>
      <c r="X45" s="2"/>
      <c r="Y45" s="2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4.4" x14ac:dyDescent="0.3">
      <c r="A46" s="59" t="s">
        <v>23</v>
      </c>
      <c r="B46" s="403" t="s">
        <v>24</v>
      </c>
      <c r="C46" s="404"/>
      <c r="D46" s="404"/>
      <c r="E46" s="404"/>
      <c r="F46" s="404"/>
      <c r="G46" s="404"/>
      <c r="H46" s="404"/>
      <c r="I46" s="404"/>
      <c r="J46" s="404"/>
      <c r="K46" s="404"/>
      <c r="L46" s="404"/>
      <c r="M46" s="404"/>
      <c r="N46" s="404"/>
      <c r="O46" s="404"/>
      <c r="P46" s="405"/>
      <c r="Q46" s="158"/>
      <c r="R46" s="159"/>
      <c r="S46" s="160"/>
      <c r="T46" s="215"/>
      <c r="U46" s="216"/>
      <c r="V46" s="2"/>
      <c r="W46" s="2"/>
      <c r="X46" s="2"/>
      <c r="Y46" s="2"/>
      <c r="Z46" s="1"/>
      <c r="AA46" s="1"/>
      <c r="AB46" s="1"/>
      <c r="AC46" s="1"/>
      <c r="AD46" s="1"/>
      <c r="AE46" s="1"/>
      <c r="AF46" s="1"/>
      <c r="AG46" s="1"/>
      <c r="AH46" s="1"/>
    </row>
    <row r="47" spans="1:34" s="273" customFormat="1" ht="14.4" x14ac:dyDescent="0.3">
      <c r="A47" s="59" t="s">
        <v>25</v>
      </c>
      <c r="B47" s="403" t="s">
        <v>26</v>
      </c>
      <c r="C47" s="404"/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405"/>
      <c r="Q47" s="158"/>
      <c r="R47" s="159"/>
      <c r="S47" s="160"/>
      <c r="T47" s="215"/>
      <c r="U47" s="216"/>
      <c r="V47" s="2"/>
      <c r="W47" s="2"/>
      <c r="X47" s="2"/>
      <c r="Y47" s="2"/>
      <c r="Z47" s="1"/>
      <c r="AA47" s="1"/>
      <c r="AB47" s="1"/>
      <c r="AC47" s="1"/>
      <c r="AD47" s="1"/>
      <c r="AE47" s="1"/>
      <c r="AF47" s="1"/>
      <c r="AG47" s="1"/>
      <c r="AH47" s="1"/>
    </row>
    <row r="48" spans="1:34" thickBot="1" x14ac:dyDescent="0.35">
      <c r="A48" s="59" t="s">
        <v>476</v>
      </c>
      <c r="B48" s="403" t="s">
        <v>502</v>
      </c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404"/>
      <c r="P48" s="405"/>
      <c r="Q48" s="158"/>
      <c r="R48" s="277"/>
      <c r="S48" s="160"/>
      <c r="T48" s="215"/>
      <c r="U48" s="216"/>
      <c r="V48" s="2"/>
      <c r="W48" s="2"/>
      <c r="X48" s="2"/>
      <c r="Y48" s="2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 customHeight="1" x14ac:dyDescent="0.3">
      <c r="A49" s="325" t="s">
        <v>396</v>
      </c>
      <c r="B49" s="326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  <c r="O49" s="326"/>
      <c r="P49" s="326"/>
      <c r="Q49" s="326"/>
      <c r="R49" s="326"/>
      <c r="S49" s="326"/>
      <c r="T49" s="359"/>
      <c r="U49" s="330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" customHeight="1" x14ac:dyDescent="0.3">
      <c r="A50" s="328"/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30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" customHeight="1" x14ac:dyDescent="0.3">
      <c r="A51" s="328"/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30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" customHeight="1" thickBot="1" x14ac:dyDescent="0.35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3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7.5" customHeight="1" thickTop="1" thickBot="1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.6" thickTop="1" thickBot="1" x14ac:dyDescent="0.35">
      <c r="A54" s="65" t="s">
        <v>27</v>
      </c>
      <c r="B54" s="363" t="s">
        <v>28</v>
      </c>
      <c r="C54" s="346"/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6"/>
      <c r="P54" s="347"/>
      <c r="Q54" s="66">
        <v>1</v>
      </c>
      <c r="R54" s="67">
        <v>2</v>
      </c>
      <c r="S54" s="68">
        <v>3</v>
      </c>
      <c r="T54" s="88">
        <v>4</v>
      </c>
      <c r="U54" s="201">
        <v>5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4.4" x14ac:dyDescent="0.3">
      <c r="A55" s="69" t="s">
        <v>29</v>
      </c>
      <c r="B55" s="348" t="s">
        <v>30</v>
      </c>
      <c r="C55" s="349"/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  <c r="O55" s="349"/>
      <c r="P55" s="350"/>
      <c r="Q55" s="57"/>
      <c r="R55" s="58"/>
      <c r="S55" s="196"/>
      <c r="T55" s="217"/>
      <c r="U55" s="217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4.4" x14ac:dyDescent="0.3">
      <c r="A56" s="70" t="s">
        <v>31</v>
      </c>
      <c r="B56" s="334" t="s">
        <v>32</v>
      </c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6"/>
      <c r="Q56" s="60"/>
      <c r="R56" s="61"/>
      <c r="S56" s="197"/>
      <c r="T56" s="217"/>
      <c r="U56" s="217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4.4" x14ac:dyDescent="0.3">
      <c r="A57" s="70" t="s">
        <v>33</v>
      </c>
      <c r="B57" s="334" t="s">
        <v>34</v>
      </c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6"/>
      <c r="Q57" s="60"/>
      <c r="R57" s="61"/>
      <c r="S57" s="197"/>
      <c r="T57" s="217"/>
      <c r="U57" s="217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4.4" x14ac:dyDescent="0.3">
      <c r="A58" s="70" t="s">
        <v>35</v>
      </c>
      <c r="B58" s="334" t="s">
        <v>36</v>
      </c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6"/>
      <c r="Q58" s="63"/>
      <c r="R58" s="64"/>
      <c r="S58" s="198"/>
      <c r="T58" s="217"/>
      <c r="U58" s="217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thickBot="1" x14ac:dyDescent="0.35">
      <c r="A59" s="71" t="s">
        <v>37</v>
      </c>
      <c r="B59" s="360" t="s">
        <v>38</v>
      </c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62"/>
      <c r="Q59" s="63"/>
      <c r="R59" s="64"/>
      <c r="S59" s="198"/>
      <c r="T59" s="217"/>
      <c r="U59" s="217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 x14ac:dyDescent="0.3">
      <c r="A60" s="325" t="s">
        <v>396</v>
      </c>
      <c r="B60" s="326"/>
      <c r="C60" s="326"/>
      <c r="D60" s="326"/>
      <c r="E60" s="326"/>
      <c r="F60" s="326"/>
      <c r="G60" s="326"/>
      <c r="H60" s="326"/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59"/>
      <c r="U60" s="330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" customHeight="1" x14ac:dyDescent="0.3">
      <c r="A61" s="328"/>
      <c r="B61" s="329"/>
      <c r="C61" s="329"/>
      <c r="D61" s="329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30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" customHeight="1" x14ac:dyDescent="0.3">
      <c r="A62" s="328"/>
      <c r="B62" s="329"/>
      <c r="C62" s="329"/>
      <c r="D62" s="329"/>
      <c r="E62" s="329"/>
      <c r="F62" s="329"/>
      <c r="G62" s="329"/>
      <c r="H62" s="329"/>
      <c r="I62" s="329"/>
      <c r="J62" s="329"/>
      <c r="K62" s="329"/>
      <c r="L62" s="329"/>
      <c r="M62" s="329"/>
      <c r="N62" s="329"/>
      <c r="O62" s="329"/>
      <c r="P62" s="329"/>
      <c r="Q62" s="329"/>
      <c r="R62" s="329"/>
      <c r="S62" s="329"/>
      <c r="T62" s="329"/>
      <c r="U62" s="330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" customHeight="1" thickBot="1" x14ac:dyDescent="0.35">
      <c r="A63" s="331"/>
      <c r="B63" s="332"/>
      <c r="C63" s="332"/>
      <c r="D63" s="332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332"/>
      <c r="T63" s="332"/>
      <c r="U63" s="333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7.5" customHeight="1" thickTop="1" thickBot="1" x14ac:dyDescent="0.3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8.600000000000001" thickTop="1" thickBot="1" x14ac:dyDescent="0.35">
      <c r="A65" s="50">
        <v>2</v>
      </c>
      <c r="B65" s="351" t="s">
        <v>39</v>
      </c>
      <c r="C65" s="346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6"/>
      <c r="Q65" s="346"/>
      <c r="R65" s="346"/>
      <c r="S65" s="346"/>
      <c r="T65" s="346"/>
      <c r="U65" s="352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6.5" customHeight="1" thickBot="1" x14ac:dyDescent="0.35">
      <c r="A66" s="73" t="s">
        <v>40</v>
      </c>
      <c r="B66" s="353" t="s">
        <v>41</v>
      </c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5"/>
      <c r="Q66" s="74">
        <v>1</v>
      </c>
      <c r="R66" s="53">
        <v>2</v>
      </c>
      <c r="S66" s="54">
        <v>3</v>
      </c>
      <c r="T66" s="199">
        <v>4</v>
      </c>
      <c r="U66" s="200">
        <v>5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4.4" x14ac:dyDescent="0.3">
      <c r="A67" s="70" t="s">
        <v>42</v>
      </c>
      <c r="B67" s="367" t="s">
        <v>411</v>
      </c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  <c r="N67" s="365"/>
      <c r="O67" s="365"/>
      <c r="P67" s="366"/>
      <c r="Q67" s="57"/>
      <c r="R67" s="58"/>
      <c r="S67" s="196"/>
      <c r="T67" s="217"/>
      <c r="U67" s="217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4.4" x14ac:dyDescent="0.3">
      <c r="A68" s="70" t="s">
        <v>43</v>
      </c>
      <c r="B68" s="364" t="s">
        <v>44</v>
      </c>
      <c r="C68" s="365"/>
      <c r="D68" s="365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5"/>
      <c r="P68" s="366"/>
      <c r="Q68" s="60"/>
      <c r="R68" s="61"/>
      <c r="S68" s="197"/>
      <c r="T68" s="217"/>
      <c r="U68" s="217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4.4" x14ac:dyDescent="0.3">
      <c r="A69" s="70" t="s">
        <v>45</v>
      </c>
      <c r="B69" s="367" t="s">
        <v>398</v>
      </c>
      <c r="C69" s="365"/>
      <c r="D69" s="365"/>
      <c r="E69" s="365"/>
      <c r="F69" s="365"/>
      <c r="G69" s="365"/>
      <c r="H69" s="365"/>
      <c r="I69" s="365"/>
      <c r="J69" s="365"/>
      <c r="K69" s="365"/>
      <c r="L69" s="365"/>
      <c r="M69" s="365"/>
      <c r="N69" s="365"/>
      <c r="O69" s="365"/>
      <c r="P69" s="366"/>
      <c r="Q69" s="60"/>
      <c r="R69" s="61"/>
      <c r="S69" s="197"/>
      <c r="T69" s="217"/>
      <c r="U69" s="217"/>
      <c r="V69" s="1"/>
      <c r="W69" s="1"/>
      <c r="X69" s="1"/>
      <c r="Y69" s="1"/>
      <c r="Z69" s="3"/>
      <c r="AA69" s="3"/>
      <c r="AB69" s="3"/>
      <c r="AC69" s="3"/>
      <c r="AD69" s="3"/>
      <c r="AE69" s="3"/>
      <c r="AF69" s="3"/>
      <c r="AG69" s="3"/>
      <c r="AH69" s="3"/>
    </row>
    <row r="70" spans="1:34" thickBot="1" x14ac:dyDescent="0.35">
      <c r="A70" s="70" t="s">
        <v>46</v>
      </c>
      <c r="B70" s="417" t="s">
        <v>442</v>
      </c>
      <c r="C70" s="418"/>
      <c r="D70" s="418"/>
      <c r="E70" s="418"/>
      <c r="F70" s="418"/>
      <c r="G70" s="418"/>
      <c r="H70" s="418"/>
      <c r="I70" s="418"/>
      <c r="J70" s="418"/>
      <c r="K70" s="418"/>
      <c r="L70" s="418"/>
      <c r="M70" s="418"/>
      <c r="N70" s="418"/>
      <c r="O70" s="418"/>
      <c r="P70" s="419"/>
      <c r="Q70" s="63"/>
      <c r="R70" s="64"/>
      <c r="S70" s="198"/>
      <c r="T70" s="217"/>
      <c r="U70" s="217"/>
      <c r="V70" s="1"/>
      <c r="W70" s="1"/>
      <c r="X70" s="1"/>
      <c r="Y70" s="1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.75" customHeight="1" x14ac:dyDescent="0.3">
      <c r="A71" s="394" t="s">
        <v>396</v>
      </c>
      <c r="B71" s="395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395"/>
      <c r="S71" s="395"/>
      <c r="T71" s="396"/>
      <c r="U71" s="397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" customHeight="1" x14ac:dyDescent="0.3">
      <c r="A72" s="398"/>
      <c r="B72" s="396"/>
      <c r="C72" s="396"/>
      <c r="D72" s="396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396"/>
      <c r="U72" s="397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" customHeight="1" x14ac:dyDescent="0.3">
      <c r="A73" s="398"/>
      <c r="B73" s="396"/>
      <c r="C73" s="396"/>
      <c r="D73" s="396"/>
      <c r="E73" s="396"/>
      <c r="F73" s="396"/>
      <c r="G73" s="396"/>
      <c r="H73" s="396"/>
      <c r="I73" s="396"/>
      <c r="J73" s="396"/>
      <c r="K73" s="396"/>
      <c r="L73" s="396"/>
      <c r="M73" s="396"/>
      <c r="N73" s="396"/>
      <c r="O73" s="396"/>
      <c r="P73" s="396"/>
      <c r="Q73" s="396"/>
      <c r="R73" s="396"/>
      <c r="S73" s="396"/>
      <c r="T73" s="396"/>
      <c r="U73" s="397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5" customHeight="1" thickBot="1" x14ac:dyDescent="0.35">
      <c r="A74" s="399"/>
      <c r="B74" s="400"/>
      <c r="C74" s="400"/>
      <c r="D74" s="400"/>
      <c r="E74" s="400"/>
      <c r="F74" s="400"/>
      <c r="G74" s="400"/>
      <c r="H74" s="400"/>
      <c r="I74" s="400"/>
      <c r="J74" s="400"/>
      <c r="K74" s="400"/>
      <c r="L74" s="400"/>
      <c r="M74" s="400"/>
      <c r="N74" s="400"/>
      <c r="O74" s="400"/>
      <c r="P74" s="400"/>
      <c r="Q74" s="400"/>
      <c r="R74" s="400"/>
      <c r="S74" s="400"/>
      <c r="T74" s="400"/>
      <c r="U74" s="40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7.5" customHeight="1" thickTop="1" thickBot="1" x14ac:dyDescent="0.3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22"/>
      <c r="N75" s="22"/>
      <c r="O75" s="22"/>
      <c r="P75" s="22"/>
      <c r="Q75" s="22"/>
      <c r="R75" s="22"/>
      <c r="S75" s="22"/>
      <c r="T75" s="22"/>
      <c r="U75" s="22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6" thickTop="1" thickBot="1" x14ac:dyDescent="0.35">
      <c r="A76" s="76" t="s">
        <v>47</v>
      </c>
      <c r="B76" s="388" t="s">
        <v>48</v>
      </c>
      <c r="C76" s="346"/>
      <c r="D76" s="346"/>
      <c r="E76" s="346"/>
      <c r="F76" s="346"/>
      <c r="G76" s="346"/>
      <c r="H76" s="346"/>
      <c r="I76" s="346"/>
      <c r="J76" s="346"/>
      <c r="K76" s="346"/>
      <c r="L76" s="346"/>
      <c r="M76" s="346"/>
      <c r="N76" s="346"/>
      <c r="O76" s="346"/>
      <c r="P76" s="347"/>
      <c r="Q76" s="66">
        <v>1</v>
      </c>
      <c r="R76" s="67">
        <v>2</v>
      </c>
      <c r="S76" s="68">
        <v>3</v>
      </c>
      <c r="T76" s="88">
        <v>4</v>
      </c>
      <c r="U76" s="90">
        <v>5</v>
      </c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4.4" x14ac:dyDescent="0.3">
      <c r="A77" s="78" t="s">
        <v>49</v>
      </c>
      <c r="B77" s="348" t="s">
        <v>50</v>
      </c>
      <c r="C77" s="349"/>
      <c r="D77" s="349"/>
      <c r="E77" s="349"/>
      <c r="F77" s="349"/>
      <c r="G77" s="349"/>
      <c r="H77" s="349"/>
      <c r="I77" s="349"/>
      <c r="J77" s="349"/>
      <c r="K77" s="349"/>
      <c r="L77" s="349"/>
      <c r="M77" s="349"/>
      <c r="N77" s="349"/>
      <c r="O77" s="349"/>
      <c r="P77" s="350"/>
      <c r="Q77" s="57"/>
      <c r="R77" s="58"/>
      <c r="S77" s="196"/>
      <c r="T77" s="217"/>
      <c r="U77" s="217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4.4" x14ac:dyDescent="0.3">
      <c r="A78" s="70" t="s">
        <v>51</v>
      </c>
      <c r="B78" s="334" t="s">
        <v>52</v>
      </c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6"/>
      <c r="Q78" s="60"/>
      <c r="R78" s="61"/>
      <c r="S78" s="197"/>
      <c r="T78" s="217"/>
      <c r="U78" s="217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5.75" customHeight="1" x14ac:dyDescent="0.3">
      <c r="A79" s="79" t="s">
        <v>53</v>
      </c>
      <c r="B79" s="334" t="s">
        <v>54</v>
      </c>
      <c r="C79" s="415"/>
      <c r="D79" s="415"/>
      <c r="E79" s="415"/>
      <c r="F79" s="415"/>
      <c r="G79" s="415"/>
      <c r="H79" s="415"/>
      <c r="I79" s="415"/>
      <c r="J79" s="415"/>
      <c r="K79" s="415"/>
      <c r="L79" s="415"/>
      <c r="M79" s="415"/>
      <c r="N79" s="415"/>
      <c r="O79" s="415"/>
      <c r="P79" s="416"/>
      <c r="Q79" s="60"/>
      <c r="R79" s="61"/>
      <c r="S79" s="197"/>
      <c r="T79" s="217"/>
      <c r="U79" s="217"/>
      <c r="V79" s="3"/>
      <c r="W79" s="3"/>
      <c r="X79" s="3"/>
      <c r="Y79" s="3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24.75" customHeight="1" x14ac:dyDescent="0.3">
      <c r="A80" s="70" t="s">
        <v>55</v>
      </c>
      <c r="B80" s="334" t="s">
        <v>56</v>
      </c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6"/>
      <c r="Q80" s="60"/>
      <c r="R80" s="64"/>
      <c r="S80" s="198"/>
      <c r="T80" s="217"/>
      <c r="U80" s="217"/>
      <c r="V80" s="5"/>
      <c r="W80" s="5"/>
      <c r="X80" s="5"/>
      <c r="Y80" s="5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" customHeight="1" thickBot="1" x14ac:dyDescent="0.35">
      <c r="A81" s="80" t="s">
        <v>57</v>
      </c>
      <c r="B81" s="360" t="s">
        <v>58</v>
      </c>
      <c r="C81" s="361"/>
      <c r="D81" s="361"/>
      <c r="E81" s="361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2"/>
      <c r="Q81" s="81"/>
      <c r="R81" s="82"/>
      <c r="S81" s="202"/>
      <c r="T81" s="217"/>
      <c r="U81" s="217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" customHeight="1" x14ac:dyDescent="0.3">
      <c r="A82" s="325" t="s">
        <v>396</v>
      </c>
      <c r="B82" s="326"/>
      <c r="C82" s="326"/>
      <c r="D82" s="326"/>
      <c r="E82" s="326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6"/>
      <c r="T82" s="359"/>
      <c r="U82" s="330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" customHeight="1" x14ac:dyDescent="0.3">
      <c r="A83" s="328"/>
      <c r="B83" s="329"/>
      <c r="C83" s="329"/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30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7.5" customHeight="1" x14ac:dyDescent="0.3">
      <c r="A84" s="328"/>
      <c r="B84" s="329"/>
      <c r="C84" s="329"/>
      <c r="D84" s="329"/>
      <c r="E84" s="329"/>
      <c r="F84" s="329"/>
      <c r="G84" s="329"/>
      <c r="H84" s="329"/>
      <c r="I84" s="329"/>
      <c r="J84" s="329"/>
      <c r="K84" s="329"/>
      <c r="L84" s="329"/>
      <c r="M84" s="329"/>
      <c r="N84" s="329"/>
      <c r="O84" s="329"/>
      <c r="P84" s="329"/>
      <c r="Q84" s="329"/>
      <c r="R84" s="329"/>
      <c r="S84" s="329"/>
      <c r="T84" s="329"/>
      <c r="U84" s="330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6.5" customHeight="1" thickBot="1" x14ac:dyDescent="0.35">
      <c r="A85" s="331"/>
      <c r="B85" s="332"/>
      <c r="C85" s="332"/>
      <c r="D85" s="332"/>
      <c r="E85" s="332"/>
      <c r="F85" s="332"/>
      <c r="G85" s="332"/>
      <c r="H85" s="332"/>
      <c r="I85" s="332"/>
      <c r="J85" s="332"/>
      <c r="K85" s="332"/>
      <c r="L85" s="332"/>
      <c r="M85" s="332"/>
      <c r="N85" s="332"/>
      <c r="O85" s="332"/>
      <c r="P85" s="332"/>
      <c r="Q85" s="332"/>
      <c r="R85" s="332"/>
      <c r="S85" s="332"/>
      <c r="T85" s="332"/>
      <c r="U85" s="333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7.5" customHeight="1" thickTop="1" thickBot="1" x14ac:dyDescent="0.35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" customHeight="1" thickTop="1" thickBot="1" x14ac:dyDescent="0.35">
      <c r="A87" s="85" t="s">
        <v>59</v>
      </c>
      <c r="B87" s="388" t="s">
        <v>60</v>
      </c>
      <c r="C87" s="346"/>
      <c r="D87" s="346"/>
      <c r="E87" s="346"/>
      <c r="F87" s="346"/>
      <c r="G87" s="346"/>
      <c r="H87" s="346"/>
      <c r="I87" s="346"/>
      <c r="J87" s="346"/>
      <c r="K87" s="346"/>
      <c r="L87" s="346"/>
      <c r="M87" s="346"/>
      <c r="N87" s="346"/>
      <c r="O87" s="346"/>
      <c r="P87" s="347"/>
      <c r="Q87" s="66">
        <v>1</v>
      </c>
      <c r="R87" s="67">
        <v>2</v>
      </c>
      <c r="S87" s="68">
        <v>3</v>
      </c>
      <c r="T87" s="88">
        <v>4</v>
      </c>
      <c r="U87" s="90">
        <v>5</v>
      </c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" customHeight="1" x14ac:dyDescent="0.3">
      <c r="A88" s="86" t="s">
        <v>61</v>
      </c>
      <c r="B88" s="340" t="s">
        <v>62</v>
      </c>
      <c r="C88" s="329"/>
      <c r="D88" s="329"/>
      <c r="E88" s="329"/>
      <c r="F88" s="329"/>
      <c r="G88" s="329"/>
      <c r="H88" s="329"/>
      <c r="I88" s="329"/>
      <c r="J88" s="329"/>
      <c r="K88" s="329"/>
      <c r="L88" s="329"/>
      <c r="M88" s="329"/>
      <c r="N88" s="329"/>
      <c r="O88" s="329"/>
      <c r="P88" s="341"/>
      <c r="Q88" s="57"/>
      <c r="R88" s="58"/>
      <c r="S88" s="196"/>
      <c r="T88" s="217"/>
      <c r="U88" s="217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" customHeight="1" thickBot="1" x14ac:dyDescent="0.35">
      <c r="A89" s="80" t="s">
        <v>63</v>
      </c>
      <c r="B89" s="360" t="s">
        <v>64</v>
      </c>
      <c r="C89" s="361"/>
      <c r="D89" s="361"/>
      <c r="E89" s="361"/>
      <c r="F89" s="361"/>
      <c r="G89" s="361"/>
      <c r="H89" s="361"/>
      <c r="I89" s="361"/>
      <c r="J89" s="361"/>
      <c r="K89" s="361"/>
      <c r="L89" s="361"/>
      <c r="M89" s="361"/>
      <c r="N89" s="361"/>
      <c r="O89" s="361"/>
      <c r="P89" s="362"/>
      <c r="Q89" s="60"/>
      <c r="R89" s="61"/>
      <c r="S89" s="197"/>
      <c r="T89" s="217"/>
      <c r="U89" s="217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" customHeight="1" x14ac:dyDescent="0.3">
      <c r="A90" s="325" t="s">
        <v>396</v>
      </c>
      <c r="B90" s="326"/>
      <c r="C90" s="326"/>
      <c r="D90" s="326"/>
      <c r="E90" s="326"/>
      <c r="F90" s="326"/>
      <c r="G90" s="326"/>
      <c r="H90" s="326"/>
      <c r="I90" s="326"/>
      <c r="J90" s="326"/>
      <c r="K90" s="326"/>
      <c r="L90" s="326"/>
      <c r="M90" s="326"/>
      <c r="N90" s="326"/>
      <c r="O90" s="326"/>
      <c r="P90" s="326"/>
      <c r="Q90" s="326"/>
      <c r="R90" s="326"/>
      <c r="S90" s="326"/>
      <c r="T90" s="359"/>
      <c r="U90" s="330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7.5" customHeight="1" x14ac:dyDescent="0.3">
      <c r="A91" s="328"/>
      <c r="B91" s="329"/>
      <c r="C91" s="329"/>
      <c r="D91" s="329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30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6.5" customHeight="1" x14ac:dyDescent="0.3">
      <c r="A92" s="328"/>
      <c r="B92" s="329"/>
      <c r="C92" s="329"/>
      <c r="D92" s="329"/>
      <c r="E92" s="329"/>
      <c r="F92" s="329"/>
      <c r="G92" s="329"/>
      <c r="H92" s="32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30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" customHeight="1" thickBot="1" x14ac:dyDescent="0.35">
      <c r="A93" s="331"/>
      <c r="B93" s="332"/>
      <c r="C93" s="332"/>
      <c r="D93" s="332"/>
      <c r="E93" s="332"/>
      <c r="F93" s="332"/>
      <c r="G93" s="332"/>
      <c r="H93" s="332"/>
      <c r="I93" s="332"/>
      <c r="J93" s="332"/>
      <c r="K93" s="332"/>
      <c r="L93" s="332"/>
      <c r="M93" s="332"/>
      <c r="N93" s="332"/>
      <c r="O93" s="332"/>
      <c r="P93" s="332"/>
      <c r="Q93" s="332"/>
      <c r="R93" s="332"/>
      <c r="S93" s="332"/>
      <c r="T93" s="332"/>
      <c r="U93" s="333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7.5" customHeight="1" thickTop="1" thickBot="1" x14ac:dyDescent="0.35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" customHeight="1" thickTop="1" thickBot="1" x14ac:dyDescent="0.35">
      <c r="A95" s="76" t="s">
        <v>65</v>
      </c>
      <c r="B95" s="388" t="s">
        <v>66</v>
      </c>
      <c r="C95" s="346"/>
      <c r="D95" s="346"/>
      <c r="E95" s="346"/>
      <c r="F95" s="346"/>
      <c r="G95" s="346"/>
      <c r="H95" s="346"/>
      <c r="I95" s="346"/>
      <c r="J95" s="346"/>
      <c r="K95" s="346"/>
      <c r="L95" s="346"/>
      <c r="M95" s="346"/>
      <c r="N95" s="346"/>
      <c r="O95" s="346"/>
      <c r="P95" s="347"/>
      <c r="Q95" s="87">
        <v>1</v>
      </c>
      <c r="R95" s="88">
        <v>2</v>
      </c>
      <c r="S95" s="89">
        <v>3</v>
      </c>
      <c r="T95" s="88">
        <v>4</v>
      </c>
      <c r="U95" s="90">
        <v>5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" customHeight="1" thickBot="1" x14ac:dyDescent="0.35">
      <c r="A96" s="78" t="s">
        <v>67</v>
      </c>
      <c r="B96" s="348" t="s">
        <v>68</v>
      </c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  <c r="O96" s="349"/>
      <c r="P96" s="350"/>
      <c r="Q96" s="91"/>
      <c r="R96" s="92"/>
      <c r="S96" s="93"/>
      <c r="T96" s="218"/>
      <c r="U96" s="219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" customHeight="1" x14ac:dyDescent="0.3">
      <c r="A97" s="325" t="s">
        <v>396</v>
      </c>
      <c r="B97" s="326"/>
      <c r="C97" s="326"/>
      <c r="D97" s="326"/>
      <c r="E97" s="326"/>
      <c r="F97" s="326"/>
      <c r="G97" s="326"/>
      <c r="H97" s="326"/>
      <c r="I97" s="326"/>
      <c r="J97" s="326"/>
      <c r="K97" s="326"/>
      <c r="L97" s="326"/>
      <c r="M97" s="326"/>
      <c r="N97" s="326"/>
      <c r="O97" s="326"/>
      <c r="P97" s="326"/>
      <c r="Q97" s="326"/>
      <c r="R97" s="326"/>
      <c r="S97" s="326"/>
      <c r="T97" s="326"/>
      <c r="U97" s="327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" customHeight="1" x14ac:dyDescent="0.3">
      <c r="A98" s="328"/>
      <c r="B98" s="329"/>
      <c r="C98" s="329"/>
      <c r="D98" s="329"/>
      <c r="E98" s="329"/>
      <c r="F98" s="329"/>
      <c r="G98" s="329"/>
      <c r="H98" s="329"/>
      <c r="I98" s="329"/>
      <c r="J98" s="329"/>
      <c r="K98" s="329"/>
      <c r="L98" s="329"/>
      <c r="M98" s="329"/>
      <c r="N98" s="329"/>
      <c r="O98" s="329"/>
      <c r="P98" s="329"/>
      <c r="Q98" s="329"/>
      <c r="R98" s="329"/>
      <c r="S98" s="329"/>
      <c r="T98" s="329"/>
      <c r="U98" s="330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7.5" customHeight="1" x14ac:dyDescent="0.3">
      <c r="A99" s="328"/>
      <c r="B99" s="329"/>
      <c r="C99" s="329"/>
      <c r="D99" s="329"/>
      <c r="E99" s="329"/>
      <c r="F99" s="329"/>
      <c r="G99" s="329"/>
      <c r="H99" s="329"/>
      <c r="I99" s="329"/>
      <c r="J99" s="329"/>
      <c r="K99" s="329"/>
      <c r="L99" s="329"/>
      <c r="M99" s="329"/>
      <c r="N99" s="329"/>
      <c r="O99" s="329"/>
      <c r="P99" s="329"/>
      <c r="Q99" s="329"/>
      <c r="R99" s="329"/>
      <c r="S99" s="329"/>
      <c r="T99" s="329"/>
      <c r="U99" s="330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21.75" customHeight="1" thickBot="1" x14ac:dyDescent="0.35">
      <c r="A100" s="331"/>
      <c r="B100" s="332"/>
      <c r="C100" s="332"/>
      <c r="D100" s="332"/>
      <c r="E100" s="332"/>
      <c r="F100" s="332"/>
      <c r="G100" s="332"/>
      <c r="H100" s="332"/>
      <c r="I100" s="332"/>
      <c r="J100" s="332"/>
      <c r="K100" s="332"/>
      <c r="L100" s="332"/>
      <c r="M100" s="332"/>
      <c r="N100" s="332"/>
      <c r="O100" s="332"/>
      <c r="P100" s="332"/>
      <c r="Q100" s="332"/>
      <c r="R100" s="332"/>
      <c r="S100" s="332"/>
      <c r="T100" s="332"/>
      <c r="U100" s="333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7.5" customHeight="1" thickTop="1" thickBot="1" x14ac:dyDescent="0.35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6" thickTop="1" thickBot="1" x14ac:dyDescent="0.35">
      <c r="A102" s="275" t="s">
        <v>69</v>
      </c>
      <c r="B102" s="423" t="s">
        <v>70</v>
      </c>
      <c r="C102" s="424"/>
      <c r="D102" s="424"/>
      <c r="E102" s="424"/>
      <c r="F102" s="424"/>
      <c r="G102" s="424"/>
      <c r="H102" s="424"/>
      <c r="I102" s="424"/>
      <c r="J102" s="424"/>
      <c r="K102" s="424"/>
      <c r="L102" s="424"/>
      <c r="M102" s="424"/>
      <c r="N102" s="424"/>
      <c r="O102" s="424"/>
      <c r="P102" s="425"/>
      <c r="Q102" s="87">
        <v>1</v>
      </c>
      <c r="R102" s="88">
        <v>2</v>
      </c>
      <c r="S102" s="89">
        <v>3</v>
      </c>
      <c r="T102" s="88">
        <v>4</v>
      </c>
      <c r="U102" s="90">
        <v>5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 x14ac:dyDescent="0.3">
      <c r="A103" s="78" t="s">
        <v>71</v>
      </c>
      <c r="B103" s="348" t="s">
        <v>72</v>
      </c>
      <c r="C103" s="349"/>
      <c r="D103" s="349"/>
      <c r="E103" s="349"/>
      <c r="F103" s="349"/>
      <c r="G103" s="349"/>
      <c r="H103" s="349"/>
      <c r="I103" s="349"/>
      <c r="J103" s="349"/>
      <c r="K103" s="349"/>
      <c r="L103" s="349"/>
      <c r="M103" s="349"/>
      <c r="N103" s="349"/>
      <c r="O103" s="349"/>
      <c r="P103" s="350"/>
      <c r="Q103" s="91"/>
      <c r="R103" s="92"/>
      <c r="S103" s="203"/>
      <c r="T103" s="217"/>
      <c r="U103" s="217"/>
      <c r="V103" s="6"/>
      <c r="W103" s="6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" customHeight="1" thickBot="1" x14ac:dyDescent="0.35">
      <c r="A104" s="80" t="s">
        <v>73</v>
      </c>
      <c r="B104" s="420" t="s">
        <v>74</v>
      </c>
      <c r="C104" s="421"/>
      <c r="D104" s="421"/>
      <c r="E104" s="421"/>
      <c r="F104" s="421"/>
      <c r="G104" s="421"/>
      <c r="H104" s="421"/>
      <c r="I104" s="421"/>
      <c r="J104" s="421"/>
      <c r="K104" s="421"/>
      <c r="L104" s="421"/>
      <c r="M104" s="421"/>
      <c r="N104" s="421"/>
      <c r="O104" s="421"/>
      <c r="P104" s="422"/>
      <c r="Q104" s="94"/>
      <c r="R104" s="82"/>
      <c r="S104" s="202"/>
      <c r="T104" s="217"/>
      <c r="U104" s="217"/>
      <c r="V104" s="7"/>
      <c r="W104" s="7"/>
      <c r="X104" s="7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" customHeight="1" x14ac:dyDescent="0.3">
      <c r="A105" s="325" t="s">
        <v>396</v>
      </c>
      <c r="B105" s="326"/>
      <c r="C105" s="326"/>
      <c r="D105" s="326"/>
      <c r="E105" s="326"/>
      <c r="F105" s="326"/>
      <c r="G105" s="326"/>
      <c r="H105" s="326"/>
      <c r="I105" s="326"/>
      <c r="J105" s="326"/>
      <c r="K105" s="326"/>
      <c r="L105" s="326"/>
      <c r="M105" s="326"/>
      <c r="N105" s="326"/>
      <c r="O105" s="326"/>
      <c r="P105" s="326"/>
      <c r="Q105" s="326"/>
      <c r="R105" s="326"/>
      <c r="S105" s="326"/>
      <c r="T105" s="359"/>
      <c r="U105" s="330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" customHeight="1" x14ac:dyDescent="0.3">
      <c r="A106" s="328"/>
      <c r="B106" s="329"/>
      <c r="C106" s="329"/>
      <c r="D106" s="329"/>
      <c r="E106" s="329"/>
      <c r="F106" s="329"/>
      <c r="G106" s="329"/>
      <c r="H106" s="329"/>
      <c r="I106" s="329"/>
      <c r="J106" s="329"/>
      <c r="K106" s="329"/>
      <c r="L106" s="329"/>
      <c r="M106" s="329"/>
      <c r="N106" s="329"/>
      <c r="O106" s="329"/>
      <c r="P106" s="329"/>
      <c r="Q106" s="329"/>
      <c r="R106" s="329"/>
      <c r="S106" s="329"/>
      <c r="T106" s="329"/>
      <c r="U106" s="330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" customHeight="1" x14ac:dyDescent="0.3">
      <c r="A107" s="328"/>
      <c r="B107" s="329"/>
      <c r="C107" s="329"/>
      <c r="D107" s="329"/>
      <c r="E107" s="329"/>
      <c r="F107" s="329"/>
      <c r="G107" s="329"/>
      <c r="H107" s="329"/>
      <c r="I107" s="329"/>
      <c r="J107" s="329"/>
      <c r="K107" s="329"/>
      <c r="L107" s="329"/>
      <c r="M107" s="329"/>
      <c r="N107" s="329"/>
      <c r="O107" s="329"/>
      <c r="P107" s="329"/>
      <c r="Q107" s="329"/>
      <c r="R107" s="329"/>
      <c r="S107" s="329"/>
      <c r="T107" s="329"/>
      <c r="U107" s="330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7.5" customHeight="1" thickBot="1" x14ac:dyDescent="0.35">
      <c r="A108" s="331"/>
      <c r="B108" s="332"/>
      <c r="C108" s="332"/>
      <c r="D108" s="332"/>
      <c r="E108" s="332"/>
      <c r="F108" s="332"/>
      <c r="G108" s="332"/>
      <c r="H108" s="332"/>
      <c r="I108" s="332"/>
      <c r="J108" s="332"/>
      <c r="K108" s="332"/>
      <c r="L108" s="332"/>
      <c r="M108" s="332"/>
      <c r="N108" s="332"/>
      <c r="O108" s="332"/>
      <c r="P108" s="332"/>
      <c r="Q108" s="332"/>
      <c r="R108" s="332"/>
      <c r="S108" s="332"/>
      <c r="T108" s="332"/>
      <c r="U108" s="333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7.5" customHeight="1" thickTop="1" thickBot="1" x14ac:dyDescent="0.35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8.600000000000001" thickTop="1" thickBot="1" x14ac:dyDescent="0.35">
      <c r="A110" s="50">
        <v>3</v>
      </c>
      <c r="B110" s="351" t="s">
        <v>75</v>
      </c>
      <c r="C110" s="346"/>
      <c r="D110" s="346"/>
      <c r="E110" s="346"/>
      <c r="F110" s="346"/>
      <c r="G110" s="346"/>
      <c r="H110" s="346"/>
      <c r="I110" s="346"/>
      <c r="J110" s="346"/>
      <c r="K110" s="346"/>
      <c r="L110" s="346"/>
      <c r="M110" s="346"/>
      <c r="N110" s="346"/>
      <c r="O110" s="346"/>
      <c r="P110" s="346"/>
      <c r="Q110" s="346"/>
      <c r="R110" s="346"/>
      <c r="S110" s="346"/>
      <c r="T110" s="346"/>
      <c r="U110" s="352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thickBot="1" x14ac:dyDescent="0.35">
      <c r="A111" s="95" t="s">
        <v>76</v>
      </c>
      <c r="B111" s="374" t="s">
        <v>77</v>
      </c>
      <c r="C111" s="354"/>
      <c r="D111" s="354"/>
      <c r="E111" s="354"/>
      <c r="F111" s="354"/>
      <c r="G111" s="354"/>
      <c r="H111" s="354"/>
      <c r="I111" s="354"/>
      <c r="J111" s="354"/>
      <c r="K111" s="354"/>
      <c r="L111" s="354"/>
      <c r="M111" s="354"/>
      <c r="N111" s="354"/>
      <c r="O111" s="354"/>
      <c r="P111" s="355"/>
      <c r="Q111" s="96">
        <v>1</v>
      </c>
      <c r="R111" s="97">
        <v>2</v>
      </c>
      <c r="S111" s="98">
        <v>3</v>
      </c>
      <c r="T111" s="97">
        <v>4</v>
      </c>
      <c r="U111" s="99">
        <v>5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4.4" x14ac:dyDescent="0.3">
      <c r="A112" s="78" t="s">
        <v>78</v>
      </c>
      <c r="B112" s="348" t="s">
        <v>79</v>
      </c>
      <c r="C112" s="349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50"/>
      <c r="Q112" s="91"/>
      <c r="R112" s="92"/>
      <c r="S112" s="93"/>
      <c r="T112" s="121"/>
      <c r="U112" s="219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thickBot="1" x14ac:dyDescent="0.35">
      <c r="A113" s="80" t="s">
        <v>80</v>
      </c>
      <c r="B113" s="360" t="s">
        <v>81</v>
      </c>
      <c r="C113" s="361"/>
      <c r="D113" s="361"/>
      <c r="E113" s="361"/>
      <c r="F113" s="361"/>
      <c r="G113" s="361"/>
      <c r="H113" s="361"/>
      <c r="I113" s="361"/>
      <c r="J113" s="361"/>
      <c r="K113" s="361"/>
      <c r="L113" s="361"/>
      <c r="M113" s="361"/>
      <c r="N113" s="361"/>
      <c r="O113" s="361"/>
      <c r="P113" s="362"/>
      <c r="Q113" s="94"/>
      <c r="R113" s="82"/>
      <c r="S113" s="83"/>
      <c r="T113" s="220"/>
      <c r="U113" s="22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4.4" x14ac:dyDescent="0.3">
      <c r="A114" s="325" t="s">
        <v>396</v>
      </c>
      <c r="B114" s="326"/>
      <c r="C114" s="326"/>
      <c r="D114" s="326"/>
      <c r="E114" s="326"/>
      <c r="F114" s="326"/>
      <c r="G114" s="326"/>
      <c r="H114" s="326"/>
      <c r="I114" s="326"/>
      <c r="J114" s="326"/>
      <c r="K114" s="326"/>
      <c r="L114" s="326"/>
      <c r="M114" s="326"/>
      <c r="N114" s="326"/>
      <c r="O114" s="326"/>
      <c r="P114" s="326"/>
      <c r="Q114" s="326"/>
      <c r="R114" s="326"/>
      <c r="S114" s="326"/>
      <c r="T114" s="326"/>
      <c r="U114" s="327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4.4" x14ac:dyDescent="0.3">
      <c r="A115" s="328"/>
      <c r="B115" s="329"/>
      <c r="C115" s="329"/>
      <c r="D115" s="329"/>
      <c r="E115" s="329"/>
      <c r="F115" s="329"/>
      <c r="G115" s="329"/>
      <c r="H115" s="329"/>
      <c r="I115" s="329"/>
      <c r="J115" s="329"/>
      <c r="K115" s="329"/>
      <c r="L115" s="329"/>
      <c r="M115" s="329"/>
      <c r="N115" s="329"/>
      <c r="O115" s="329"/>
      <c r="P115" s="329"/>
      <c r="Q115" s="329"/>
      <c r="R115" s="329"/>
      <c r="S115" s="329"/>
      <c r="T115" s="329"/>
      <c r="U115" s="330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 x14ac:dyDescent="0.3">
      <c r="A116" s="328"/>
      <c r="B116" s="329"/>
      <c r="C116" s="329"/>
      <c r="D116" s="329"/>
      <c r="E116" s="329"/>
      <c r="F116" s="329"/>
      <c r="G116" s="329"/>
      <c r="H116" s="32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30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" customHeight="1" thickBot="1" x14ac:dyDescent="0.35">
      <c r="A117" s="331"/>
      <c r="B117" s="332"/>
      <c r="C117" s="332"/>
      <c r="D117" s="332"/>
      <c r="E117" s="332"/>
      <c r="F117" s="332"/>
      <c r="G117" s="332"/>
      <c r="H117" s="332"/>
      <c r="I117" s="332"/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3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7.5" customHeight="1" thickTop="1" thickBot="1" x14ac:dyDescent="0.35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" customHeight="1" thickTop="1" thickBot="1" x14ac:dyDescent="0.35">
      <c r="A119" s="76" t="s">
        <v>82</v>
      </c>
      <c r="B119" s="345" t="s">
        <v>83</v>
      </c>
      <c r="C119" s="346"/>
      <c r="D119" s="346"/>
      <c r="E119" s="346"/>
      <c r="F119" s="346"/>
      <c r="G119" s="346"/>
      <c r="H119" s="346"/>
      <c r="I119" s="346"/>
      <c r="J119" s="346"/>
      <c r="K119" s="346"/>
      <c r="L119" s="346"/>
      <c r="M119" s="346"/>
      <c r="N119" s="346"/>
      <c r="O119" s="346"/>
      <c r="P119" s="347"/>
      <c r="Q119" s="87">
        <v>1</v>
      </c>
      <c r="R119" s="88">
        <v>2</v>
      </c>
      <c r="S119" s="89">
        <v>3</v>
      </c>
      <c r="T119" s="88">
        <v>4</v>
      </c>
      <c r="U119" s="90">
        <v>5</v>
      </c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" customHeight="1" x14ac:dyDescent="0.3">
      <c r="A120" s="78" t="s">
        <v>84</v>
      </c>
      <c r="B120" s="348" t="s">
        <v>85</v>
      </c>
      <c r="C120" s="349"/>
      <c r="D120" s="349"/>
      <c r="E120" s="349"/>
      <c r="F120" s="349"/>
      <c r="G120" s="349"/>
      <c r="H120" s="349"/>
      <c r="I120" s="349"/>
      <c r="J120" s="349"/>
      <c r="K120" s="349"/>
      <c r="L120" s="349"/>
      <c r="M120" s="349"/>
      <c r="N120" s="349"/>
      <c r="O120" s="349"/>
      <c r="P120" s="350"/>
      <c r="Q120" s="91"/>
      <c r="R120" s="92"/>
      <c r="S120" s="93"/>
      <c r="T120" s="121"/>
      <c r="U120" s="219"/>
      <c r="V120" s="8"/>
      <c r="W120" s="4"/>
      <c r="X120" s="4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4.4" x14ac:dyDescent="0.3">
      <c r="A121" s="70" t="s">
        <v>86</v>
      </c>
      <c r="B121" s="334" t="s">
        <v>81</v>
      </c>
      <c r="C121" s="335"/>
      <c r="D121" s="335"/>
      <c r="E121" s="335"/>
      <c r="F121" s="335"/>
      <c r="G121" s="335"/>
      <c r="H121" s="335"/>
      <c r="I121" s="335"/>
      <c r="J121" s="335"/>
      <c r="K121" s="335"/>
      <c r="L121" s="335"/>
      <c r="M121" s="335"/>
      <c r="N121" s="335"/>
      <c r="O121" s="335"/>
      <c r="P121" s="336"/>
      <c r="Q121" s="60"/>
      <c r="R121" s="61"/>
      <c r="S121" s="62"/>
      <c r="T121" s="214"/>
      <c r="U121" s="222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4.4" x14ac:dyDescent="0.3">
      <c r="A122" s="70" t="s">
        <v>87</v>
      </c>
      <c r="B122" s="334" t="s">
        <v>88</v>
      </c>
      <c r="C122" s="335"/>
      <c r="D122" s="335"/>
      <c r="E122" s="335"/>
      <c r="F122" s="335"/>
      <c r="G122" s="335"/>
      <c r="H122" s="335"/>
      <c r="I122" s="335"/>
      <c r="J122" s="335"/>
      <c r="K122" s="335"/>
      <c r="L122" s="335"/>
      <c r="M122" s="335"/>
      <c r="N122" s="335"/>
      <c r="O122" s="335"/>
      <c r="P122" s="336"/>
      <c r="Q122" s="60"/>
      <c r="R122" s="61"/>
      <c r="S122" s="62"/>
      <c r="T122" s="214"/>
      <c r="U122" s="222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 x14ac:dyDescent="0.3">
      <c r="A123" s="70" t="s">
        <v>89</v>
      </c>
      <c r="B123" s="334" t="s">
        <v>90</v>
      </c>
      <c r="C123" s="335"/>
      <c r="D123" s="335"/>
      <c r="E123" s="335"/>
      <c r="F123" s="335"/>
      <c r="G123" s="335"/>
      <c r="H123" s="335"/>
      <c r="I123" s="335"/>
      <c r="J123" s="335"/>
      <c r="K123" s="335"/>
      <c r="L123" s="335"/>
      <c r="M123" s="335"/>
      <c r="N123" s="335"/>
      <c r="O123" s="335"/>
      <c r="P123" s="336"/>
      <c r="Q123" s="60"/>
      <c r="R123" s="61"/>
      <c r="S123" s="62"/>
      <c r="T123" s="194"/>
      <c r="U123" s="222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4.4" x14ac:dyDescent="0.3">
      <c r="A124" s="70" t="s">
        <v>91</v>
      </c>
      <c r="B124" s="334" t="s">
        <v>92</v>
      </c>
      <c r="C124" s="335"/>
      <c r="D124" s="335"/>
      <c r="E124" s="335"/>
      <c r="F124" s="335"/>
      <c r="G124" s="335"/>
      <c r="H124" s="335"/>
      <c r="I124" s="335"/>
      <c r="J124" s="335"/>
      <c r="K124" s="335"/>
      <c r="L124" s="335"/>
      <c r="M124" s="335"/>
      <c r="N124" s="335"/>
      <c r="O124" s="335"/>
      <c r="P124" s="336"/>
      <c r="Q124" s="60"/>
      <c r="R124" s="61"/>
      <c r="S124" s="62"/>
      <c r="T124" s="214"/>
      <c r="U124" s="222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4.4" x14ac:dyDescent="0.3">
      <c r="A125" s="70" t="s">
        <v>93</v>
      </c>
      <c r="B125" s="334" t="s">
        <v>94</v>
      </c>
      <c r="C125" s="335"/>
      <c r="D125" s="335"/>
      <c r="E125" s="335"/>
      <c r="F125" s="335"/>
      <c r="G125" s="335"/>
      <c r="H125" s="335"/>
      <c r="I125" s="335"/>
      <c r="J125" s="335"/>
      <c r="K125" s="335"/>
      <c r="L125" s="335"/>
      <c r="M125" s="335"/>
      <c r="N125" s="335"/>
      <c r="O125" s="335"/>
      <c r="P125" s="336"/>
      <c r="Q125" s="60"/>
      <c r="R125" s="61"/>
      <c r="S125" s="62"/>
      <c r="T125" s="214"/>
      <c r="U125" s="222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thickBot="1" x14ac:dyDescent="0.35">
      <c r="A126" s="80" t="s">
        <v>95</v>
      </c>
      <c r="B126" s="360" t="s">
        <v>96</v>
      </c>
      <c r="C126" s="361"/>
      <c r="D126" s="361"/>
      <c r="E126" s="361"/>
      <c r="F126" s="361"/>
      <c r="G126" s="361"/>
      <c r="H126" s="361"/>
      <c r="I126" s="361"/>
      <c r="J126" s="361"/>
      <c r="K126" s="361"/>
      <c r="L126" s="361"/>
      <c r="M126" s="361"/>
      <c r="N126" s="361"/>
      <c r="O126" s="361"/>
      <c r="P126" s="362"/>
      <c r="Q126" s="81"/>
      <c r="R126" s="102"/>
      <c r="S126" s="103"/>
      <c r="T126" s="224"/>
      <c r="U126" s="223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4.4" x14ac:dyDescent="0.3">
      <c r="A127" s="325" t="s">
        <v>396</v>
      </c>
      <c r="B127" s="326"/>
      <c r="C127" s="326"/>
      <c r="D127" s="326"/>
      <c r="E127" s="326"/>
      <c r="F127" s="326"/>
      <c r="G127" s="326"/>
      <c r="H127" s="326"/>
      <c r="I127" s="326"/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7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4.4" x14ac:dyDescent="0.3">
      <c r="A128" s="328"/>
      <c r="B128" s="329"/>
      <c r="C128" s="329"/>
      <c r="D128" s="329"/>
      <c r="E128" s="329"/>
      <c r="F128" s="329"/>
      <c r="G128" s="329"/>
      <c r="H128" s="32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30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4.4" x14ac:dyDescent="0.3">
      <c r="A129" s="328"/>
      <c r="B129" s="329"/>
      <c r="C129" s="329"/>
      <c r="D129" s="329"/>
      <c r="E129" s="329"/>
      <c r="F129" s="329"/>
      <c r="G129" s="329"/>
      <c r="H129" s="329"/>
      <c r="I129" s="329"/>
      <c r="J129" s="329"/>
      <c r="K129" s="329"/>
      <c r="L129" s="329"/>
      <c r="M129" s="329"/>
      <c r="N129" s="329"/>
      <c r="O129" s="329"/>
      <c r="P129" s="329"/>
      <c r="Q129" s="329"/>
      <c r="R129" s="329"/>
      <c r="S129" s="329"/>
      <c r="T129" s="329"/>
      <c r="U129" s="330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 thickBot="1" x14ac:dyDescent="0.35">
      <c r="A130" s="331"/>
      <c r="B130" s="332"/>
      <c r="C130" s="332"/>
      <c r="D130" s="332"/>
      <c r="E130" s="332"/>
      <c r="F130" s="332"/>
      <c r="G130" s="332"/>
      <c r="H130" s="332"/>
      <c r="I130" s="332"/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3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7.5" customHeight="1" thickTop="1" thickBot="1" x14ac:dyDescent="0.35">
      <c r="A131" s="104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8.600000000000001" thickTop="1" thickBot="1" x14ac:dyDescent="0.35">
      <c r="A132" s="106">
        <v>4</v>
      </c>
      <c r="B132" s="351" t="s">
        <v>97</v>
      </c>
      <c r="C132" s="346"/>
      <c r="D132" s="346"/>
      <c r="E132" s="346"/>
      <c r="F132" s="346"/>
      <c r="G132" s="346"/>
      <c r="H132" s="346"/>
      <c r="I132" s="346"/>
      <c r="J132" s="346"/>
      <c r="K132" s="346"/>
      <c r="L132" s="346"/>
      <c r="M132" s="346"/>
      <c r="N132" s="346"/>
      <c r="O132" s="346"/>
      <c r="P132" s="346"/>
      <c r="Q132" s="346"/>
      <c r="R132" s="346"/>
      <c r="S132" s="346"/>
      <c r="T132" s="346"/>
      <c r="U132" s="352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" customHeight="1" thickBot="1" x14ac:dyDescent="0.35">
      <c r="A133" s="95" t="s">
        <v>98</v>
      </c>
      <c r="B133" s="353" t="s">
        <v>99</v>
      </c>
      <c r="C133" s="354"/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5"/>
      <c r="Q133" s="52">
        <v>1</v>
      </c>
      <c r="R133" s="53">
        <v>2</v>
      </c>
      <c r="S133" s="54">
        <v>3</v>
      </c>
      <c r="T133" s="53">
        <v>4</v>
      </c>
      <c r="U133" s="107">
        <v>5</v>
      </c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" customHeight="1" x14ac:dyDescent="0.3">
      <c r="A134" s="78" t="s">
        <v>100</v>
      </c>
      <c r="B134" s="340" t="s">
        <v>101</v>
      </c>
      <c r="C134" s="329"/>
      <c r="D134" s="329"/>
      <c r="E134" s="329"/>
      <c r="F134" s="329"/>
      <c r="G134" s="329"/>
      <c r="H134" s="329"/>
      <c r="I134" s="329"/>
      <c r="J134" s="329"/>
      <c r="K134" s="329"/>
      <c r="L134" s="329"/>
      <c r="M134" s="329"/>
      <c r="N134" s="329"/>
      <c r="O134" s="329"/>
      <c r="P134" s="341"/>
      <c r="Q134" s="108"/>
      <c r="R134" s="109"/>
      <c r="S134" s="98"/>
      <c r="T134" s="235"/>
      <c r="U134" s="225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4.4" x14ac:dyDescent="0.3">
      <c r="A135" s="70" t="s">
        <v>102</v>
      </c>
      <c r="B135" s="334" t="s">
        <v>103</v>
      </c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5"/>
      <c r="N135" s="335"/>
      <c r="O135" s="335"/>
      <c r="P135" s="336"/>
      <c r="Q135" s="60"/>
      <c r="R135" s="61"/>
      <c r="S135" s="62"/>
      <c r="T135" s="214"/>
      <c r="U135" s="222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6.5" customHeight="1" x14ac:dyDescent="0.3">
      <c r="A136" s="70" t="s">
        <v>104</v>
      </c>
      <c r="B136" s="375" t="s">
        <v>389</v>
      </c>
      <c r="C136" s="376"/>
      <c r="D136" s="376"/>
      <c r="E136" s="376"/>
      <c r="F136" s="376"/>
      <c r="G136" s="376"/>
      <c r="H136" s="376"/>
      <c r="I136" s="376"/>
      <c r="J136" s="376"/>
      <c r="K136" s="376"/>
      <c r="L136" s="376"/>
      <c r="M136" s="376"/>
      <c r="N136" s="376"/>
      <c r="O136" s="376"/>
      <c r="P136" s="377"/>
      <c r="Q136" s="60"/>
      <c r="R136" s="61"/>
      <c r="S136" s="62"/>
      <c r="T136" s="214"/>
      <c r="U136" s="222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4.4" x14ac:dyDescent="0.3">
      <c r="A137" s="70" t="s">
        <v>105</v>
      </c>
      <c r="B137" s="334" t="s">
        <v>106</v>
      </c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5"/>
      <c r="N137" s="335"/>
      <c r="O137" s="335"/>
      <c r="P137" s="336"/>
      <c r="Q137" s="60"/>
      <c r="R137" s="61"/>
      <c r="S137" s="62"/>
      <c r="T137" s="214"/>
      <c r="U137" s="222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4.4" x14ac:dyDescent="0.3">
      <c r="A138" s="70" t="s">
        <v>107</v>
      </c>
      <c r="B138" s="334" t="s">
        <v>108</v>
      </c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5"/>
      <c r="N138" s="335"/>
      <c r="O138" s="335"/>
      <c r="P138" s="336"/>
      <c r="Q138" s="60"/>
      <c r="R138" s="61"/>
      <c r="S138" s="62"/>
      <c r="T138" s="214"/>
      <c r="U138" s="222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4.4" x14ac:dyDescent="0.3">
      <c r="A139" s="70" t="s">
        <v>109</v>
      </c>
      <c r="B139" s="334" t="s">
        <v>110</v>
      </c>
      <c r="C139" s="335"/>
      <c r="D139" s="335"/>
      <c r="E139" s="335"/>
      <c r="F139" s="335"/>
      <c r="G139" s="335"/>
      <c r="H139" s="335"/>
      <c r="I139" s="335"/>
      <c r="J139" s="335"/>
      <c r="K139" s="335"/>
      <c r="L139" s="335"/>
      <c r="M139" s="335"/>
      <c r="N139" s="335"/>
      <c r="O139" s="335"/>
      <c r="P139" s="336"/>
      <c r="Q139" s="60"/>
      <c r="R139" s="61"/>
      <c r="S139" s="62"/>
      <c r="T139" s="214"/>
      <c r="U139" s="222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thickBot="1" x14ac:dyDescent="0.35">
      <c r="A140" s="80" t="s">
        <v>111</v>
      </c>
      <c r="B140" s="337" t="s">
        <v>112</v>
      </c>
      <c r="C140" s="338"/>
      <c r="D140" s="338"/>
      <c r="E140" s="338"/>
      <c r="F140" s="338"/>
      <c r="G140" s="338"/>
      <c r="H140" s="338"/>
      <c r="I140" s="338"/>
      <c r="J140" s="338"/>
      <c r="K140" s="338"/>
      <c r="L140" s="338"/>
      <c r="M140" s="338"/>
      <c r="N140" s="338"/>
      <c r="O140" s="338"/>
      <c r="P140" s="339"/>
      <c r="Q140" s="81"/>
      <c r="R140" s="102"/>
      <c r="S140" s="103"/>
      <c r="T140" s="224"/>
      <c r="U140" s="223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 x14ac:dyDescent="0.3">
      <c r="A141" s="325" t="s">
        <v>396</v>
      </c>
      <c r="B141" s="326"/>
      <c r="C141" s="326"/>
      <c r="D141" s="326"/>
      <c r="E141" s="326"/>
      <c r="F141" s="326"/>
      <c r="G141" s="326"/>
      <c r="H141" s="326"/>
      <c r="I141" s="326"/>
      <c r="J141" s="326"/>
      <c r="K141" s="326"/>
      <c r="L141" s="326"/>
      <c r="M141" s="326"/>
      <c r="N141" s="326"/>
      <c r="O141" s="326"/>
      <c r="P141" s="326"/>
      <c r="Q141" s="326"/>
      <c r="R141" s="326"/>
      <c r="S141" s="326"/>
      <c r="T141" s="326"/>
      <c r="U141" s="327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" customHeight="1" x14ac:dyDescent="0.3">
      <c r="A142" s="328"/>
      <c r="B142" s="329"/>
      <c r="C142" s="329"/>
      <c r="D142" s="329"/>
      <c r="E142" s="329"/>
      <c r="F142" s="329"/>
      <c r="G142" s="329"/>
      <c r="H142" s="329"/>
      <c r="I142" s="329"/>
      <c r="J142" s="329"/>
      <c r="K142" s="329"/>
      <c r="L142" s="329"/>
      <c r="M142" s="329"/>
      <c r="N142" s="329"/>
      <c r="O142" s="329"/>
      <c r="P142" s="329"/>
      <c r="Q142" s="329"/>
      <c r="R142" s="329"/>
      <c r="S142" s="329"/>
      <c r="T142" s="329"/>
      <c r="U142" s="330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" customHeight="1" x14ac:dyDescent="0.3">
      <c r="A143" s="328"/>
      <c r="B143" s="329"/>
      <c r="C143" s="329"/>
      <c r="D143" s="329"/>
      <c r="E143" s="329"/>
      <c r="F143" s="329"/>
      <c r="G143" s="329"/>
      <c r="H143" s="329"/>
      <c r="I143" s="329"/>
      <c r="J143" s="329"/>
      <c r="K143" s="329"/>
      <c r="L143" s="329"/>
      <c r="M143" s="329"/>
      <c r="N143" s="329"/>
      <c r="O143" s="329"/>
      <c r="P143" s="329"/>
      <c r="Q143" s="329"/>
      <c r="R143" s="329"/>
      <c r="S143" s="329"/>
      <c r="T143" s="329"/>
      <c r="U143" s="330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" customHeight="1" thickBot="1" x14ac:dyDescent="0.35">
      <c r="A144" s="331"/>
      <c r="B144" s="332"/>
      <c r="C144" s="332"/>
      <c r="D144" s="332"/>
      <c r="E144" s="332"/>
      <c r="F144" s="332"/>
      <c r="G144" s="332"/>
      <c r="H144" s="332"/>
      <c r="I144" s="332"/>
      <c r="J144" s="332"/>
      <c r="K144" s="332"/>
      <c r="L144" s="332"/>
      <c r="M144" s="332"/>
      <c r="N144" s="332"/>
      <c r="O144" s="332"/>
      <c r="P144" s="332"/>
      <c r="Q144" s="332"/>
      <c r="R144" s="332"/>
      <c r="S144" s="332"/>
      <c r="T144" s="332"/>
      <c r="U144" s="333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7.5" customHeight="1" thickTop="1" thickBot="1" x14ac:dyDescent="0.35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6" thickTop="1" thickBot="1" x14ac:dyDescent="0.35">
      <c r="A146" s="85" t="s">
        <v>113</v>
      </c>
      <c r="B146" s="345" t="s">
        <v>114</v>
      </c>
      <c r="C146" s="346"/>
      <c r="D146" s="346"/>
      <c r="E146" s="346"/>
      <c r="F146" s="346"/>
      <c r="G146" s="346"/>
      <c r="H146" s="346"/>
      <c r="I146" s="346"/>
      <c r="J146" s="346"/>
      <c r="K146" s="346"/>
      <c r="L146" s="346"/>
      <c r="M146" s="346"/>
      <c r="N146" s="346"/>
      <c r="O146" s="346"/>
      <c r="P146" s="347"/>
      <c r="Q146" s="66">
        <v>1</v>
      </c>
      <c r="R146" s="67">
        <v>2</v>
      </c>
      <c r="S146" s="68">
        <v>3</v>
      </c>
      <c r="T146" s="67">
        <v>4</v>
      </c>
      <c r="U146" s="77">
        <v>5</v>
      </c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 customHeight="1" x14ac:dyDescent="0.3">
      <c r="A147" s="86" t="s">
        <v>115</v>
      </c>
      <c r="B147" s="348" t="s">
        <v>116</v>
      </c>
      <c r="C147" s="349"/>
      <c r="D147" s="349"/>
      <c r="E147" s="349"/>
      <c r="F147" s="349"/>
      <c r="G147" s="349"/>
      <c r="H147" s="349"/>
      <c r="I147" s="349"/>
      <c r="J147" s="349"/>
      <c r="K147" s="349"/>
      <c r="L147" s="349"/>
      <c r="M147" s="349"/>
      <c r="N147" s="349"/>
      <c r="O147" s="349"/>
      <c r="P147" s="350"/>
      <c r="Q147" s="108"/>
      <c r="R147" s="110"/>
      <c r="S147" s="98"/>
      <c r="T147" s="269"/>
      <c r="U147" s="225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4.4" x14ac:dyDescent="0.3">
      <c r="A148" s="70" t="s">
        <v>117</v>
      </c>
      <c r="B148" s="334" t="s">
        <v>118</v>
      </c>
      <c r="C148" s="335"/>
      <c r="D148" s="335"/>
      <c r="E148" s="335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336"/>
      <c r="Q148" s="60"/>
      <c r="R148" s="101"/>
      <c r="S148" s="62"/>
      <c r="T148" s="214"/>
      <c r="U148" s="222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4.4" x14ac:dyDescent="0.3">
      <c r="A149" s="70" t="s">
        <v>119</v>
      </c>
      <c r="B149" s="334" t="s">
        <v>120</v>
      </c>
      <c r="C149" s="335"/>
      <c r="D149" s="335"/>
      <c r="E149" s="335"/>
      <c r="F149" s="335"/>
      <c r="G149" s="335"/>
      <c r="H149" s="335"/>
      <c r="I149" s="335"/>
      <c r="J149" s="335"/>
      <c r="K149" s="335"/>
      <c r="L149" s="335"/>
      <c r="M149" s="335"/>
      <c r="N149" s="335"/>
      <c r="O149" s="335"/>
      <c r="P149" s="336"/>
      <c r="Q149" s="60"/>
      <c r="R149" s="101"/>
      <c r="S149" s="62"/>
      <c r="T149" s="214"/>
      <c r="U149" s="222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4.4" x14ac:dyDescent="0.3">
      <c r="A150" s="70" t="s">
        <v>121</v>
      </c>
      <c r="B150" s="334" t="s">
        <v>122</v>
      </c>
      <c r="C150" s="335"/>
      <c r="D150" s="335"/>
      <c r="E150" s="335"/>
      <c r="F150" s="335"/>
      <c r="G150" s="335"/>
      <c r="H150" s="335"/>
      <c r="I150" s="335"/>
      <c r="J150" s="335"/>
      <c r="K150" s="335"/>
      <c r="L150" s="335"/>
      <c r="M150" s="335"/>
      <c r="N150" s="335"/>
      <c r="O150" s="335"/>
      <c r="P150" s="336"/>
      <c r="Q150" s="60"/>
      <c r="R150" s="101"/>
      <c r="S150" s="62"/>
      <c r="T150" s="205"/>
      <c r="U150" s="226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 thickBot="1" x14ac:dyDescent="0.35">
      <c r="A151" s="111" t="s">
        <v>123</v>
      </c>
      <c r="B151" s="360" t="s">
        <v>124</v>
      </c>
      <c r="C151" s="361"/>
      <c r="D151" s="361"/>
      <c r="E151" s="361"/>
      <c r="F151" s="361"/>
      <c r="G151" s="361"/>
      <c r="H151" s="361"/>
      <c r="I151" s="361"/>
      <c r="J151" s="361"/>
      <c r="K151" s="361"/>
      <c r="L151" s="361"/>
      <c r="M151" s="361"/>
      <c r="N151" s="361"/>
      <c r="O151" s="361"/>
      <c r="P151" s="362"/>
      <c r="Q151" s="108"/>
      <c r="R151" s="110"/>
      <c r="S151" s="98"/>
      <c r="T151" s="268"/>
      <c r="U151" s="227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" customHeight="1" x14ac:dyDescent="0.3">
      <c r="A152" s="325" t="s">
        <v>396</v>
      </c>
      <c r="B152" s="326"/>
      <c r="C152" s="326"/>
      <c r="D152" s="326"/>
      <c r="E152" s="326"/>
      <c r="F152" s="326"/>
      <c r="G152" s="326"/>
      <c r="H152" s="326"/>
      <c r="I152" s="326"/>
      <c r="J152" s="326"/>
      <c r="K152" s="326"/>
      <c r="L152" s="326"/>
      <c r="M152" s="326"/>
      <c r="N152" s="326"/>
      <c r="O152" s="326"/>
      <c r="P152" s="326"/>
      <c r="Q152" s="326"/>
      <c r="R152" s="326"/>
      <c r="S152" s="326"/>
      <c r="T152" s="326"/>
      <c r="U152" s="327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" customHeight="1" x14ac:dyDescent="0.3">
      <c r="A153" s="328"/>
      <c r="B153" s="329"/>
      <c r="C153" s="329"/>
      <c r="D153" s="329"/>
      <c r="E153" s="329"/>
      <c r="F153" s="329"/>
      <c r="G153" s="329"/>
      <c r="H153" s="329"/>
      <c r="I153" s="329"/>
      <c r="J153" s="329"/>
      <c r="K153" s="329"/>
      <c r="L153" s="329"/>
      <c r="M153" s="329"/>
      <c r="N153" s="329"/>
      <c r="O153" s="329"/>
      <c r="P153" s="329"/>
      <c r="Q153" s="329"/>
      <c r="R153" s="329"/>
      <c r="S153" s="329"/>
      <c r="T153" s="329"/>
      <c r="U153" s="330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" customHeight="1" x14ac:dyDescent="0.3">
      <c r="A154" s="328"/>
      <c r="B154" s="329"/>
      <c r="C154" s="329"/>
      <c r="D154" s="329"/>
      <c r="E154" s="329"/>
      <c r="F154" s="329"/>
      <c r="G154" s="329"/>
      <c r="H154" s="329"/>
      <c r="I154" s="329"/>
      <c r="J154" s="329"/>
      <c r="K154" s="329"/>
      <c r="L154" s="329"/>
      <c r="M154" s="329"/>
      <c r="N154" s="329"/>
      <c r="O154" s="329"/>
      <c r="P154" s="329"/>
      <c r="Q154" s="329"/>
      <c r="R154" s="329"/>
      <c r="S154" s="329"/>
      <c r="T154" s="329"/>
      <c r="U154" s="330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" customHeight="1" thickBot="1" x14ac:dyDescent="0.35">
      <c r="A155" s="331"/>
      <c r="B155" s="332"/>
      <c r="C155" s="332"/>
      <c r="D155" s="332"/>
      <c r="E155" s="332"/>
      <c r="F155" s="332"/>
      <c r="G155" s="332"/>
      <c r="H155" s="332"/>
      <c r="I155" s="332"/>
      <c r="J155" s="332"/>
      <c r="K155" s="332"/>
      <c r="L155" s="332"/>
      <c r="M155" s="332"/>
      <c r="N155" s="332"/>
      <c r="O155" s="332"/>
      <c r="P155" s="332"/>
      <c r="Q155" s="332"/>
      <c r="R155" s="332"/>
      <c r="S155" s="332"/>
      <c r="T155" s="332"/>
      <c r="U155" s="333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7.5" customHeight="1" thickTop="1" thickBot="1" x14ac:dyDescent="0.35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6.5" customHeight="1" thickTop="1" thickBot="1" x14ac:dyDescent="0.35">
      <c r="A157" s="76" t="s">
        <v>125</v>
      </c>
      <c r="B157" s="345" t="s">
        <v>126</v>
      </c>
      <c r="C157" s="346"/>
      <c r="D157" s="346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7"/>
      <c r="Q157" s="87">
        <v>1</v>
      </c>
      <c r="R157" s="88">
        <v>2</v>
      </c>
      <c r="S157" s="89">
        <v>3</v>
      </c>
      <c r="T157" s="88">
        <v>4</v>
      </c>
      <c r="U157" s="90">
        <v>5</v>
      </c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24.75" customHeight="1" x14ac:dyDescent="0.3">
      <c r="A158" s="78" t="s">
        <v>127</v>
      </c>
      <c r="B158" s="340" t="s">
        <v>128</v>
      </c>
      <c r="C158" s="329"/>
      <c r="D158" s="329"/>
      <c r="E158" s="329"/>
      <c r="F158" s="329"/>
      <c r="G158" s="329"/>
      <c r="H158" s="329"/>
      <c r="I158" s="329"/>
      <c r="J158" s="329"/>
      <c r="K158" s="329"/>
      <c r="L158" s="329"/>
      <c r="M158" s="329"/>
      <c r="N158" s="329"/>
      <c r="O158" s="329"/>
      <c r="P158" s="341"/>
      <c r="Q158" s="112"/>
      <c r="R158" s="100"/>
      <c r="S158" s="93"/>
      <c r="T158" s="121"/>
      <c r="U158" s="219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4.4" x14ac:dyDescent="0.3">
      <c r="A159" s="70" t="s">
        <v>129</v>
      </c>
      <c r="B159" s="334" t="s">
        <v>130</v>
      </c>
      <c r="C159" s="335"/>
      <c r="D159" s="335"/>
      <c r="E159" s="335"/>
      <c r="F159" s="335"/>
      <c r="G159" s="335"/>
      <c r="H159" s="335"/>
      <c r="I159" s="335"/>
      <c r="J159" s="335"/>
      <c r="K159" s="335"/>
      <c r="L159" s="335"/>
      <c r="M159" s="335"/>
      <c r="N159" s="335"/>
      <c r="O159" s="335"/>
      <c r="P159" s="336"/>
      <c r="Q159" s="60"/>
      <c r="R159" s="61"/>
      <c r="S159" s="62"/>
      <c r="T159" s="214"/>
      <c r="U159" s="222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4.4" x14ac:dyDescent="0.3">
      <c r="A160" s="70" t="s">
        <v>131</v>
      </c>
      <c r="B160" s="334" t="s">
        <v>132</v>
      </c>
      <c r="C160" s="335"/>
      <c r="D160" s="335"/>
      <c r="E160" s="335"/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336"/>
      <c r="Q160" s="60"/>
      <c r="R160" s="61"/>
      <c r="S160" s="62"/>
      <c r="T160" s="214"/>
      <c r="U160" s="222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 thickBot="1" x14ac:dyDescent="0.35">
      <c r="A161" s="80" t="s">
        <v>133</v>
      </c>
      <c r="B161" s="337" t="s">
        <v>134</v>
      </c>
      <c r="C161" s="338"/>
      <c r="D161" s="338"/>
      <c r="E161" s="338"/>
      <c r="F161" s="338"/>
      <c r="G161" s="338"/>
      <c r="H161" s="338"/>
      <c r="I161" s="338"/>
      <c r="J161" s="338"/>
      <c r="K161" s="338"/>
      <c r="L161" s="338"/>
      <c r="M161" s="338"/>
      <c r="N161" s="338"/>
      <c r="O161" s="338"/>
      <c r="P161" s="339"/>
      <c r="Q161" s="81"/>
      <c r="R161" s="102"/>
      <c r="S161" s="103"/>
      <c r="T161" s="224"/>
      <c r="U161" s="223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" customHeight="1" x14ac:dyDescent="0.3">
      <c r="A162" s="325" t="s">
        <v>396</v>
      </c>
      <c r="B162" s="326"/>
      <c r="C162" s="326"/>
      <c r="D162" s="326"/>
      <c r="E162" s="326"/>
      <c r="F162" s="326"/>
      <c r="G162" s="326"/>
      <c r="H162" s="326"/>
      <c r="I162" s="326"/>
      <c r="J162" s="326"/>
      <c r="K162" s="326"/>
      <c r="L162" s="326"/>
      <c r="M162" s="326"/>
      <c r="N162" s="326"/>
      <c r="O162" s="326"/>
      <c r="P162" s="326"/>
      <c r="Q162" s="326"/>
      <c r="R162" s="326"/>
      <c r="S162" s="326"/>
      <c r="T162" s="326"/>
      <c r="U162" s="327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" customHeight="1" x14ac:dyDescent="0.3">
      <c r="A163" s="328"/>
      <c r="B163" s="329"/>
      <c r="C163" s="329"/>
      <c r="D163" s="329"/>
      <c r="E163" s="329"/>
      <c r="F163" s="329"/>
      <c r="G163" s="329"/>
      <c r="H163" s="329"/>
      <c r="I163" s="329"/>
      <c r="J163" s="329"/>
      <c r="K163" s="329"/>
      <c r="L163" s="329"/>
      <c r="M163" s="329"/>
      <c r="N163" s="329"/>
      <c r="O163" s="329"/>
      <c r="P163" s="329"/>
      <c r="Q163" s="329"/>
      <c r="R163" s="329"/>
      <c r="S163" s="329"/>
      <c r="T163" s="329"/>
      <c r="U163" s="330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" customHeight="1" x14ac:dyDescent="0.3">
      <c r="A164" s="328"/>
      <c r="B164" s="329"/>
      <c r="C164" s="329"/>
      <c r="D164" s="329"/>
      <c r="E164" s="329"/>
      <c r="F164" s="329"/>
      <c r="G164" s="329"/>
      <c r="H164" s="329"/>
      <c r="I164" s="329"/>
      <c r="J164" s="329"/>
      <c r="K164" s="329"/>
      <c r="L164" s="329"/>
      <c r="M164" s="329"/>
      <c r="N164" s="329"/>
      <c r="O164" s="329"/>
      <c r="P164" s="329"/>
      <c r="Q164" s="329"/>
      <c r="R164" s="329"/>
      <c r="S164" s="329"/>
      <c r="T164" s="329"/>
      <c r="U164" s="330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" customHeight="1" thickBot="1" x14ac:dyDescent="0.35">
      <c r="A165" s="331"/>
      <c r="B165" s="332"/>
      <c r="C165" s="332"/>
      <c r="D165" s="332"/>
      <c r="E165" s="332"/>
      <c r="F165" s="332"/>
      <c r="G165" s="332"/>
      <c r="H165" s="332"/>
      <c r="I165" s="332"/>
      <c r="J165" s="332"/>
      <c r="K165" s="332"/>
      <c r="L165" s="332"/>
      <c r="M165" s="332"/>
      <c r="N165" s="332"/>
      <c r="O165" s="332"/>
      <c r="P165" s="332"/>
      <c r="Q165" s="332"/>
      <c r="R165" s="332"/>
      <c r="S165" s="332"/>
      <c r="T165" s="332"/>
      <c r="U165" s="333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7.5" customHeight="1" thickTop="1" thickBot="1" x14ac:dyDescent="0.35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6.5" customHeight="1" thickTop="1" thickBot="1" x14ac:dyDescent="0.35">
      <c r="A167" s="85" t="s">
        <v>135</v>
      </c>
      <c r="B167" s="345" t="s">
        <v>136</v>
      </c>
      <c r="C167" s="346"/>
      <c r="D167" s="346"/>
      <c r="E167" s="346"/>
      <c r="F167" s="346"/>
      <c r="G167" s="346"/>
      <c r="H167" s="346"/>
      <c r="I167" s="346"/>
      <c r="J167" s="346"/>
      <c r="K167" s="346"/>
      <c r="L167" s="346"/>
      <c r="M167" s="346"/>
      <c r="N167" s="346"/>
      <c r="O167" s="346"/>
      <c r="P167" s="347"/>
      <c r="Q167" s="66">
        <v>1</v>
      </c>
      <c r="R167" s="67">
        <v>2</v>
      </c>
      <c r="S167" s="68">
        <v>3</v>
      </c>
      <c r="T167" s="67">
        <v>4</v>
      </c>
      <c r="U167" s="77">
        <v>5</v>
      </c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4.4" x14ac:dyDescent="0.3">
      <c r="A168" s="228" t="s">
        <v>137</v>
      </c>
      <c r="B168" s="342" t="s">
        <v>437</v>
      </c>
      <c r="C168" s="343"/>
      <c r="D168" s="343"/>
      <c r="E168" s="343"/>
      <c r="F168" s="343"/>
      <c r="G168" s="343"/>
      <c r="H168" s="343"/>
      <c r="I168" s="343"/>
      <c r="J168" s="343"/>
      <c r="K168" s="343"/>
      <c r="L168" s="343"/>
      <c r="M168" s="343"/>
      <c r="N168" s="343"/>
      <c r="O168" s="343"/>
      <c r="P168" s="344"/>
      <c r="Q168" s="108"/>
      <c r="R168" s="110"/>
      <c r="S168" s="98"/>
      <c r="T168" s="235"/>
      <c r="U168" s="225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4.4" x14ac:dyDescent="0.3">
      <c r="A169" s="70" t="s">
        <v>138</v>
      </c>
      <c r="B169" s="334" t="s">
        <v>139</v>
      </c>
      <c r="C169" s="335"/>
      <c r="D169" s="335"/>
      <c r="E169" s="335"/>
      <c r="F169" s="335"/>
      <c r="G169" s="335"/>
      <c r="H169" s="335"/>
      <c r="I169" s="335"/>
      <c r="J169" s="335"/>
      <c r="K169" s="335"/>
      <c r="L169" s="335"/>
      <c r="M169" s="335"/>
      <c r="N169" s="335"/>
      <c r="O169" s="335"/>
      <c r="P169" s="336"/>
      <c r="Q169" s="60"/>
      <c r="R169" s="101"/>
      <c r="S169" s="62"/>
      <c r="T169" s="214"/>
      <c r="U169" s="222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4.4" x14ac:dyDescent="0.3">
      <c r="A170" s="70" t="s">
        <v>140</v>
      </c>
      <c r="B170" s="334" t="s">
        <v>141</v>
      </c>
      <c r="C170" s="335"/>
      <c r="D170" s="335"/>
      <c r="E170" s="335"/>
      <c r="F170" s="335"/>
      <c r="G170" s="335"/>
      <c r="H170" s="335"/>
      <c r="I170" s="335"/>
      <c r="J170" s="335"/>
      <c r="K170" s="335"/>
      <c r="L170" s="335"/>
      <c r="M170" s="335"/>
      <c r="N170" s="335"/>
      <c r="O170" s="335"/>
      <c r="P170" s="336"/>
      <c r="Q170" s="60"/>
      <c r="R170" s="101"/>
      <c r="S170" s="62"/>
      <c r="T170" s="214"/>
      <c r="U170" s="222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thickBot="1" x14ac:dyDescent="0.35">
      <c r="A171" s="80" t="s">
        <v>142</v>
      </c>
      <c r="B171" s="337" t="s">
        <v>143</v>
      </c>
      <c r="C171" s="338"/>
      <c r="D171" s="338"/>
      <c r="E171" s="338"/>
      <c r="F171" s="338"/>
      <c r="G171" s="338"/>
      <c r="H171" s="338"/>
      <c r="I171" s="338"/>
      <c r="J171" s="338"/>
      <c r="K171" s="338"/>
      <c r="L171" s="338"/>
      <c r="M171" s="338"/>
      <c r="N171" s="338"/>
      <c r="O171" s="338"/>
      <c r="P171" s="339"/>
      <c r="Q171" s="81"/>
      <c r="R171" s="113"/>
      <c r="S171" s="103"/>
      <c r="T171" s="123"/>
      <c r="U171" s="223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4.4" x14ac:dyDescent="0.3">
      <c r="A172" s="325" t="s">
        <v>396</v>
      </c>
      <c r="B172" s="326"/>
      <c r="C172" s="326"/>
      <c r="D172" s="326"/>
      <c r="E172" s="326"/>
      <c r="F172" s="326"/>
      <c r="G172" s="326"/>
      <c r="H172" s="326"/>
      <c r="I172" s="326"/>
      <c r="J172" s="326"/>
      <c r="K172" s="326"/>
      <c r="L172" s="326"/>
      <c r="M172" s="326"/>
      <c r="N172" s="326"/>
      <c r="O172" s="326"/>
      <c r="P172" s="326"/>
      <c r="Q172" s="326"/>
      <c r="R172" s="326"/>
      <c r="S172" s="326"/>
      <c r="T172" s="326"/>
      <c r="U172" s="327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4.4" x14ac:dyDescent="0.3">
      <c r="A173" s="328"/>
      <c r="B173" s="329"/>
      <c r="C173" s="329"/>
      <c r="D173" s="329"/>
      <c r="E173" s="329"/>
      <c r="F173" s="329"/>
      <c r="G173" s="329"/>
      <c r="H173" s="329"/>
      <c r="I173" s="329"/>
      <c r="J173" s="329"/>
      <c r="K173" s="329"/>
      <c r="L173" s="329"/>
      <c r="M173" s="329"/>
      <c r="N173" s="329"/>
      <c r="O173" s="329"/>
      <c r="P173" s="329"/>
      <c r="Q173" s="329"/>
      <c r="R173" s="329"/>
      <c r="S173" s="329"/>
      <c r="T173" s="329"/>
      <c r="U173" s="330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4.4" x14ac:dyDescent="0.3">
      <c r="A174" s="328"/>
      <c r="B174" s="329"/>
      <c r="C174" s="329"/>
      <c r="D174" s="329"/>
      <c r="E174" s="329"/>
      <c r="F174" s="329"/>
      <c r="G174" s="329"/>
      <c r="H174" s="329"/>
      <c r="I174" s="329"/>
      <c r="J174" s="329"/>
      <c r="K174" s="329"/>
      <c r="L174" s="329"/>
      <c r="M174" s="329"/>
      <c r="N174" s="329"/>
      <c r="O174" s="329"/>
      <c r="P174" s="329"/>
      <c r="Q174" s="329"/>
      <c r="R174" s="329"/>
      <c r="S174" s="329"/>
      <c r="T174" s="329"/>
      <c r="U174" s="330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thickBot="1" x14ac:dyDescent="0.35">
      <c r="A175" s="331"/>
      <c r="B175" s="332"/>
      <c r="C175" s="332"/>
      <c r="D175" s="332"/>
      <c r="E175" s="332"/>
      <c r="F175" s="332"/>
      <c r="G175" s="332"/>
      <c r="H175" s="332"/>
      <c r="I175" s="332"/>
      <c r="J175" s="332"/>
      <c r="K175" s="332"/>
      <c r="L175" s="332"/>
      <c r="M175" s="332"/>
      <c r="N175" s="332"/>
      <c r="O175" s="332"/>
      <c r="P175" s="332"/>
      <c r="Q175" s="332"/>
      <c r="R175" s="332"/>
      <c r="S175" s="332"/>
      <c r="T175" s="332"/>
      <c r="U175" s="333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7.5" customHeight="1" thickTop="1" thickBot="1" x14ac:dyDescent="0.35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6" thickTop="1" thickBot="1" x14ac:dyDescent="0.35">
      <c r="A177" s="85" t="s">
        <v>144</v>
      </c>
      <c r="B177" s="345" t="s">
        <v>145</v>
      </c>
      <c r="C177" s="346"/>
      <c r="D177" s="346"/>
      <c r="E177" s="346"/>
      <c r="F177" s="346"/>
      <c r="G177" s="346"/>
      <c r="H177" s="346"/>
      <c r="I177" s="346"/>
      <c r="J177" s="346"/>
      <c r="K177" s="346"/>
      <c r="L177" s="346"/>
      <c r="M177" s="346"/>
      <c r="N177" s="346"/>
      <c r="O177" s="346"/>
      <c r="P177" s="347"/>
      <c r="Q177" s="66">
        <v>1</v>
      </c>
      <c r="R177" s="67">
        <v>2</v>
      </c>
      <c r="S177" s="68">
        <v>3</v>
      </c>
      <c r="T177" s="67">
        <v>4</v>
      </c>
      <c r="U177" s="77">
        <v>5</v>
      </c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24.75" customHeight="1" x14ac:dyDescent="0.3">
      <c r="A178" s="86" t="s">
        <v>146</v>
      </c>
      <c r="B178" s="348" t="s">
        <v>147</v>
      </c>
      <c r="C178" s="349"/>
      <c r="D178" s="349"/>
      <c r="E178" s="349"/>
      <c r="F178" s="349"/>
      <c r="G178" s="349"/>
      <c r="H178" s="349"/>
      <c r="I178" s="349"/>
      <c r="J178" s="349"/>
      <c r="K178" s="349"/>
      <c r="L178" s="349"/>
      <c r="M178" s="349"/>
      <c r="N178" s="349"/>
      <c r="O178" s="349"/>
      <c r="P178" s="350"/>
      <c r="Q178" s="114"/>
      <c r="R178" s="92"/>
      <c r="S178" s="93"/>
      <c r="T178" s="229"/>
      <c r="U178" s="225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" customHeight="1" x14ac:dyDescent="0.3">
      <c r="A179" s="70" t="s">
        <v>148</v>
      </c>
      <c r="B179" s="334" t="s">
        <v>149</v>
      </c>
      <c r="C179" s="335"/>
      <c r="D179" s="335"/>
      <c r="E179" s="335"/>
      <c r="F179" s="335"/>
      <c r="G179" s="335"/>
      <c r="H179" s="335"/>
      <c r="I179" s="335"/>
      <c r="J179" s="335"/>
      <c r="K179" s="335"/>
      <c r="L179" s="335"/>
      <c r="M179" s="335"/>
      <c r="N179" s="335"/>
      <c r="O179" s="335"/>
      <c r="P179" s="336"/>
      <c r="Q179" s="115"/>
      <c r="R179" s="61"/>
      <c r="S179" s="62"/>
      <c r="T179" s="230"/>
      <c r="U179" s="222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4.4" x14ac:dyDescent="0.3">
      <c r="A180" s="70" t="s">
        <v>150</v>
      </c>
      <c r="B180" s="334" t="s">
        <v>151</v>
      </c>
      <c r="C180" s="335"/>
      <c r="D180" s="335"/>
      <c r="E180" s="335"/>
      <c r="F180" s="335"/>
      <c r="G180" s="335"/>
      <c r="H180" s="335"/>
      <c r="I180" s="335"/>
      <c r="J180" s="335"/>
      <c r="K180" s="335"/>
      <c r="L180" s="335"/>
      <c r="M180" s="335"/>
      <c r="N180" s="335"/>
      <c r="O180" s="335"/>
      <c r="P180" s="336"/>
      <c r="Q180" s="115"/>
      <c r="R180" s="61"/>
      <c r="S180" s="62"/>
      <c r="T180" s="206"/>
      <c r="U180" s="222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4.4" x14ac:dyDescent="0.3">
      <c r="A181" s="70" t="s">
        <v>152</v>
      </c>
      <c r="B181" s="334" t="s">
        <v>153</v>
      </c>
      <c r="C181" s="335"/>
      <c r="D181" s="335"/>
      <c r="E181" s="335"/>
      <c r="F181" s="335"/>
      <c r="G181" s="335"/>
      <c r="H181" s="335"/>
      <c r="I181" s="335"/>
      <c r="J181" s="335"/>
      <c r="K181" s="335"/>
      <c r="L181" s="335"/>
      <c r="M181" s="335"/>
      <c r="N181" s="335"/>
      <c r="O181" s="335"/>
      <c r="P181" s="336"/>
      <c r="Q181" s="115"/>
      <c r="R181" s="61"/>
      <c r="S181" s="62"/>
      <c r="T181" s="206"/>
      <c r="U181" s="222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 x14ac:dyDescent="0.3">
      <c r="A182" s="70" t="s">
        <v>154</v>
      </c>
      <c r="B182" s="334" t="s">
        <v>155</v>
      </c>
      <c r="C182" s="335"/>
      <c r="D182" s="335"/>
      <c r="E182" s="335"/>
      <c r="F182" s="335"/>
      <c r="G182" s="335"/>
      <c r="H182" s="335"/>
      <c r="I182" s="335"/>
      <c r="J182" s="335"/>
      <c r="K182" s="335"/>
      <c r="L182" s="335"/>
      <c r="M182" s="335"/>
      <c r="N182" s="335"/>
      <c r="O182" s="335"/>
      <c r="P182" s="336"/>
      <c r="Q182" s="115"/>
      <c r="R182" s="61"/>
      <c r="S182" s="62"/>
      <c r="T182" s="206"/>
      <c r="U182" s="222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4.4" x14ac:dyDescent="0.3">
      <c r="A183" s="70" t="s">
        <v>156</v>
      </c>
      <c r="B183" s="334" t="s">
        <v>157</v>
      </c>
      <c r="C183" s="335"/>
      <c r="D183" s="335"/>
      <c r="E183" s="335"/>
      <c r="F183" s="335"/>
      <c r="G183" s="335"/>
      <c r="H183" s="335"/>
      <c r="I183" s="335"/>
      <c r="J183" s="335"/>
      <c r="K183" s="335"/>
      <c r="L183" s="335"/>
      <c r="M183" s="335"/>
      <c r="N183" s="335"/>
      <c r="O183" s="335"/>
      <c r="P183" s="336"/>
      <c r="Q183" s="115"/>
      <c r="R183" s="61"/>
      <c r="S183" s="62"/>
      <c r="T183" s="230"/>
      <c r="U183" s="222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 x14ac:dyDescent="0.3">
      <c r="A184" s="70" t="s">
        <v>158</v>
      </c>
      <c r="B184" s="334" t="s">
        <v>159</v>
      </c>
      <c r="C184" s="335"/>
      <c r="D184" s="335"/>
      <c r="E184" s="335"/>
      <c r="F184" s="335"/>
      <c r="G184" s="335"/>
      <c r="H184" s="335"/>
      <c r="I184" s="335"/>
      <c r="J184" s="335"/>
      <c r="K184" s="335"/>
      <c r="L184" s="335"/>
      <c r="M184" s="335"/>
      <c r="N184" s="335"/>
      <c r="O184" s="335"/>
      <c r="P184" s="336"/>
      <c r="Q184" s="115"/>
      <c r="R184" s="61"/>
      <c r="S184" s="62"/>
      <c r="T184" s="230"/>
      <c r="U184" s="222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24.75" customHeight="1" thickBot="1" x14ac:dyDescent="0.35">
      <c r="A185" s="80" t="s">
        <v>160</v>
      </c>
      <c r="B185" s="360" t="s">
        <v>161</v>
      </c>
      <c r="C185" s="361"/>
      <c r="D185" s="361"/>
      <c r="E185" s="361"/>
      <c r="F185" s="361"/>
      <c r="G185" s="361"/>
      <c r="H185" s="361"/>
      <c r="I185" s="361"/>
      <c r="J185" s="361"/>
      <c r="K185" s="361"/>
      <c r="L185" s="361"/>
      <c r="M185" s="361"/>
      <c r="N185" s="361"/>
      <c r="O185" s="361"/>
      <c r="P185" s="362"/>
      <c r="Q185" s="116"/>
      <c r="R185" s="102"/>
      <c r="S185" s="103"/>
      <c r="T185" s="231"/>
      <c r="U185" s="223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" customHeight="1" x14ac:dyDescent="0.3">
      <c r="A186" s="325" t="s">
        <v>396</v>
      </c>
      <c r="B186" s="326"/>
      <c r="C186" s="326"/>
      <c r="D186" s="326"/>
      <c r="E186" s="326"/>
      <c r="F186" s="326"/>
      <c r="G186" s="326"/>
      <c r="H186" s="326"/>
      <c r="I186" s="326"/>
      <c r="J186" s="326"/>
      <c r="K186" s="326"/>
      <c r="L186" s="326"/>
      <c r="M186" s="326"/>
      <c r="N186" s="326"/>
      <c r="O186" s="326"/>
      <c r="P186" s="326"/>
      <c r="Q186" s="326"/>
      <c r="R186" s="326"/>
      <c r="S186" s="326"/>
      <c r="T186" s="326"/>
      <c r="U186" s="327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" customHeight="1" x14ac:dyDescent="0.3">
      <c r="A187" s="328"/>
      <c r="B187" s="329"/>
      <c r="C187" s="329"/>
      <c r="D187" s="329"/>
      <c r="E187" s="329"/>
      <c r="F187" s="329"/>
      <c r="G187" s="329"/>
      <c r="H187" s="329"/>
      <c r="I187" s="329"/>
      <c r="J187" s="329"/>
      <c r="K187" s="329"/>
      <c r="L187" s="329"/>
      <c r="M187" s="329"/>
      <c r="N187" s="329"/>
      <c r="O187" s="329"/>
      <c r="P187" s="329"/>
      <c r="Q187" s="329"/>
      <c r="R187" s="329"/>
      <c r="S187" s="329"/>
      <c r="T187" s="329"/>
      <c r="U187" s="330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" customHeight="1" x14ac:dyDescent="0.3">
      <c r="A188" s="328"/>
      <c r="B188" s="329"/>
      <c r="C188" s="329"/>
      <c r="D188" s="329"/>
      <c r="E188" s="329"/>
      <c r="F188" s="329"/>
      <c r="G188" s="329"/>
      <c r="H188" s="329"/>
      <c r="I188" s="329"/>
      <c r="J188" s="329"/>
      <c r="K188" s="329"/>
      <c r="L188" s="329"/>
      <c r="M188" s="329"/>
      <c r="N188" s="329"/>
      <c r="O188" s="329"/>
      <c r="P188" s="329"/>
      <c r="Q188" s="329"/>
      <c r="R188" s="329"/>
      <c r="S188" s="329"/>
      <c r="T188" s="329"/>
      <c r="U188" s="330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7.5" customHeight="1" thickBot="1" x14ac:dyDescent="0.35">
      <c r="A189" s="331"/>
      <c r="B189" s="332"/>
      <c r="C189" s="332"/>
      <c r="D189" s="332"/>
      <c r="E189" s="332"/>
      <c r="F189" s="332"/>
      <c r="G189" s="332"/>
      <c r="H189" s="332"/>
      <c r="I189" s="332"/>
      <c r="J189" s="332"/>
      <c r="K189" s="332"/>
      <c r="L189" s="332"/>
      <c r="M189" s="332"/>
      <c r="N189" s="332"/>
      <c r="O189" s="332"/>
      <c r="P189" s="332"/>
      <c r="Q189" s="332"/>
      <c r="R189" s="332"/>
      <c r="S189" s="332"/>
      <c r="T189" s="332"/>
      <c r="U189" s="333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7.5" customHeight="1" thickTop="1" thickBot="1" x14ac:dyDescent="0.35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8.600000000000001" thickTop="1" thickBot="1" x14ac:dyDescent="0.35">
      <c r="A191" s="50">
        <v>5</v>
      </c>
      <c r="B191" s="351" t="s">
        <v>162</v>
      </c>
      <c r="C191" s="346"/>
      <c r="D191" s="346"/>
      <c r="E191" s="346"/>
      <c r="F191" s="346"/>
      <c r="G191" s="346"/>
      <c r="H191" s="346"/>
      <c r="I191" s="346"/>
      <c r="J191" s="346"/>
      <c r="K191" s="346"/>
      <c r="L191" s="346"/>
      <c r="M191" s="346"/>
      <c r="N191" s="346"/>
      <c r="O191" s="346"/>
      <c r="P191" s="346"/>
      <c r="Q191" s="346"/>
      <c r="R191" s="346"/>
      <c r="S191" s="346"/>
      <c r="T191" s="346"/>
      <c r="U191" s="352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 thickBot="1" x14ac:dyDescent="0.35">
      <c r="A192" s="73" t="s">
        <v>163</v>
      </c>
      <c r="B192" s="353" t="s">
        <v>164</v>
      </c>
      <c r="C192" s="354"/>
      <c r="D192" s="354"/>
      <c r="E192" s="354"/>
      <c r="F192" s="354"/>
      <c r="G192" s="354"/>
      <c r="H192" s="354"/>
      <c r="I192" s="354"/>
      <c r="J192" s="354"/>
      <c r="K192" s="354"/>
      <c r="L192" s="354"/>
      <c r="M192" s="354"/>
      <c r="N192" s="354"/>
      <c r="O192" s="354"/>
      <c r="P192" s="355"/>
      <c r="Q192" s="52">
        <v>1</v>
      </c>
      <c r="R192" s="53">
        <v>2</v>
      </c>
      <c r="S192" s="54">
        <v>3</v>
      </c>
      <c r="T192" s="199">
        <v>4</v>
      </c>
      <c r="U192" s="207">
        <v>5</v>
      </c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" customHeight="1" thickBot="1" x14ac:dyDescent="0.35">
      <c r="A193" s="86" t="s">
        <v>165</v>
      </c>
      <c r="B193" s="356" t="s">
        <v>166</v>
      </c>
      <c r="C193" s="357"/>
      <c r="D193" s="357"/>
      <c r="E193" s="357"/>
      <c r="F193" s="357"/>
      <c r="G193" s="357"/>
      <c r="H193" s="357"/>
      <c r="I193" s="357"/>
      <c r="J193" s="357"/>
      <c r="K193" s="357"/>
      <c r="L193" s="357"/>
      <c r="M193" s="357"/>
      <c r="N193" s="357"/>
      <c r="O193" s="357"/>
      <c r="P193" s="358"/>
      <c r="Q193" s="208"/>
      <c r="R193" s="195"/>
      <c r="S193" s="196"/>
      <c r="T193" s="217"/>
      <c r="U193" s="217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" customHeight="1" x14ac:dyDescent="0.3">
      <c r="A194" s="325" t="s">
        <v>396</v>
      </c>
      <c r="B194" s="326"/>
      <c r="C194" s="326"/>
      <c r="D194" s="326"/>
      <c r="E194" s="326"/>
      <c r="F194" s="326"/>
      <c r="G194" s="326"/>
      <c r="H194" s="326"/>
      <c r="I194" s="326"/>
      <c r="J194" s="326"/>
      <c r="K194" s="326"/>
      <c r="L194" s="326"/>
      <c r="M194" s="326"/>
      <c r="N194" s="326"/>
      <c r="O194" s="326"/>
      <c r="P194" s="326"/>
      <c r="Q194" s="326"/>
      <c r="R194" s="326"/>
      <c r="S194" s="326"/>
      <c r="T194" s="359"/>
      <c r="U194" s="330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" customHeight="1" x14ac:dyDescent="0.3">
      <c r="A195" s="328"/>
      <c r="B195" s="329"/>
      <c r="C195" s="329"/>
      <c r="D195" s="329"/>
      <c r="E195" s="329"/>
      <c r="F195" s="329"/>
      <c r="G195" s="329"/>
      <c r="H195" s="329"/>
      <c r="I195" s="329"/>
      <c r="J195" s="329"/>
      <c r="K195" s="329"/>
      <c r="L195" s="329"/>
      <c r="M195" s="329"/>
      <c r="N195" s="329"/>
      <c r="O195" s="329"/>
      <c r="P195" s="329"/>
      <c r="Q195" s="329"/>
      <c r="R195" s="329"/>
      <c r="S195" s="329"/>
      <c r="T195" s="329"/>
      <c r="U195" s="330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7.5" customHeight="1" x14ac:dyDescent="0.3">
      <c r="A196" s="328"/>
      <c r="B196" s="329"/>
      <c r="C196" s="329"/>
      <c r="D196" s="329"/>
      <c r="E196" s="329"/>
      <c r="F196" s="329"/>
      <c r="G196" s="329"/>
      <c r="H196" s="329"/>
      <c r="I196" s="329"/>
      <c r="J196" s="329"/>
      <c r="K196" s="329"/>
      <c r="L196" s="329"/>
      <c r="M196" s="329"/>
      <c r="N196" s="329"/>
      <c r="O196" s="329"/>
      <c r="P196" s="329"/>
      <c r="Q196" s="329"/>
      <c r="R196" s="329"/>
      <c r="S196" s="329"/>
      <c r="T196" s="329"/>
      <c r="U196" s="330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6.5" customHeight="1" thickBot="1" x14ac:dyDescent="0.35">
      <c r="A197" s="331"/>
      <c r="B197" s="332"/>
      <c r="C197" s="332"/>
      <c r="D197" s="332"/>
      <c r="E197" s="332"/>
      <c r="F197" s="332"/>
      <c r="G197" s="332"/>
      <c r="H197" s="332"/>
      <c r="I197" s="332"/>
      <c r="J197" s="332"/>
      <c r="K197" s="332"/>
      <c r="L197" s="332"/>
      <c r="M197" s="332"/>
      <c r="N197" s="332"/>
      <c r="O197" s="332"/>
      <c r="P197" s="332"/>
      <c r="Q197" s="332"/>
      <c r="R197" s="332"/>
      <c r="S197" s="332"/>
      <c r="T197" s="332"/>
      <c r="U197" s="333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7.5" customHeight="1" thickTop="1" thickBot="1" x14ac:dyDescent="0.35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.6" thickTop="1" thickBot="1" x14ac:dyDescent="0.35">
      <c r="A199" s="85" t="s">
        <v>167</v>
      </c>
      <c r="B199" s="345" t="s">
        <v>168</v>
      </c>
      <c r="C199" s="346"/>
      <c r="D199" s="346"/>
      <c r="E199" s="346"/>
      <c r="F199" s="346"/>
      <c r="G199" s="346"/>
      <c r="H199" s="346"/>
      <c r="I199" s="346"/>
      <c r="J199" s="346"/>
      <c r="K199" s="346"/>
      <c r="L199" s="346"/>
      <c r="M199" s="346"/>
      <c r="N199" s="346"/>
      <c r="O199" s="346"/>
      <c r="P199" s="347"/>
      <c r="Q199" s="87">
        <v>1</v>
      </c>
      <c r="R199" s="88">
        <v>2</v>
      </c>
      <c r="S199" s="89">
        <v>3</v>
      </c>
      <c r="T199" s="88">
        <v>4</v>
      </c>
      <c r="U199" s="90">
        <v>5</v>
      </c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.75" customHeight="1" x14ac:dyDescent="0.3">
      <c r="A200" s="86" t="s">
        <v>169</v>
      </c>
      <c r="B200" s="340" t="s">
        <v>170</v>
      </c>
      <c r="C200" s="329"/>
      <c r="D200" s="329"/>
      <c r="E200" s="329"/>
      <c r="F200" s="329"/>
      <c r="G200" s="329"/>
      <c r="H200" s="329"/>
      <c r="I200" s="329"/>
      <c r="J200" s="329"/>
      <c r="K200" s="329"/>
      <c r="L200" s="329"/>
      <c r="M200" s="329"/>
      <c r="N200" s="329"/>
      <c r="O200" s="329"/>
      <c r="P200" s="341"/>
      <c r="Q200" s="91"/>
      <c r="R200" s="92"/>
      <c r="S200" s="93"/>
      <c r="T200" s="218"/>
      <c r="U200" s="219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" customHeight="1" thickBot="1" x14ac:dyDescent="0.35">
      <c r="A201" s="80" t="s">
        <v>171</v>
      </c>
      <c r="B201" s="360" t="s">
        <v>172</v>
      </c>
      <c r="C201" s="361"/>
      <c r="D201" s="361"/>
      <c r="E201" s="361"/>
      <c r="F201" s="361"/>
      <c r="G201" s="361"/>
      <c r="H201" s="361"/>
      <c r="I201" s="361"/>
      <c r="J201" s="361"/>
      <c r="K201" s="361"/>
      <c r="L201" s="361"/>
      <c r="M201" s="361"/>
      <c r="N201" s="361"/>
      <c r="O201" s="361"/>
      <c r="P201" s="362"/>
      <c r="Q201" s="94"/>
      <c r="R201" s="82"/>
      <c r="S201" s="83"/>
      <c r="T201" s="220"/>
      <c r="U201" s="22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" customHeight="1" x14ac:dyDescent="0.3">
      <c r="A202" s="325" t="s">
        <v>396</v>
      </c>
      <c r="B202" s="326"/>
      <c r="C202" s="326"/>
      <c r="D202" s="326"/>
      <c r="E202" s="326"/>
      <c r="F202" s="326"/>
      <c r="G202" s="326"/>
      <c r="H202" s="326"/>
      <c r="I202" s="326"/>
      <c r="J202" s="326"/>
      <c r="K202" s="326"/>
      <c r="L202" s="326"/>
      <c r="M202" s="326"/>
      <c r="N202" s="326"/>
      <c r="O202" s="326"/>
      <c r="P202" s="326"/>
      <c r="Q202" s="326"/>
      <c r="R202" s="326"/>
      <c r="S202" s="326"/>
      <c r="T202" s="326"/>
      <c r="U202" s="327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" customHeight="1" x14ac:dyDescent="0.3">
      <c r="A203" s="328"/>
      <c r="B203" s="329"/>
      <c r="C203" s="329"/>
      <c r="D203" s="329"/>
      <c r="E203" s="329"/>
      <c r="F203" s="329"/>
      <c r="G203" s="329"/>
      <c r="H203" s="329"/>
      <c r="I203" s="329"/>
      <c r="J203" s="329"/>
      <c r="K203" s="329"/>
      <c r="L203" s="329"/>
      <c r="M203" s="329"/>
      <c r="N203" s="329"/>
      <c r="O203" s="329"/>
      <c r="P203" s="329"/>
      <c r="Q203" s="329"/>
      <c r="R203" s="329"/>
      <c r="S203" s="329"/>
      <c r="T203" s="329"/>
      <c r="U203" s="330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" customHeight="1" x14ac:dyDescent="0.3">
      <c r="A204" s="328"/>
      <c r="B204" s="329"/>
      <c r="C204" s="329"/>
      <c r="D204" s="329"/>
      <c r="E204" s="329"/>
      <c r="F204" s="329"/>
      <c r="G204" s="329"/>
      <c r="H204" s="329"/>
      <c r="I204" s="329"/>
      <c r="J204" s="329"/>
      <c r="K204" s="329"/>
      <c r="L204" s="329"/>
      <c r="M204" s="329"/>
      <c r="N204" s="329"/>
      <c r="O204" s="329"/>
      <c r="P204" s="329"/>
      <c r="Q204" s="329"/>
      <c r="R204" s="329"/>
      <c r="S204" s="329"/>
      <c r="T204" s="329"/>
      <c r="U204" s="330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7.5" customHeight="1" thickBot="1" x14ac:dyDescent="0.35">
      <c r="A205" s="331"/>
      <c r="B205" s="332"/>
      <c r="C205" s="332"/>
      <c r="D205" s="332"/>
      <c r="E205" s="332"/>
      <c r="F205" s="332"/>
      <c r="G205" s="332"/>
      <c r="H205" s="332"/>
      <c r="I205" s="332"/>
      <c r="J205" s="332"/>
      <c r="K205" s="332"/>
      <c r="L205" s="332"/>
      <c r="M205" s="332"/>
      <c r="N205" s="332"/>
      <c r="O205" s="332"/>
      <c r="P205" s="332"/>
      <c r="Q205" s="332"/>
      <c r="R205" s="332"/>
      <c r="S205" s="332"/>
      <c r="T205" s="332"/>
      <c r="U205" s="333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7.5" customHeight="1" thickTop="1" thickBot="1" x14ac:dyDescent="0.35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6" thickTop="1" thickBot="1" x14ac:dyDescent="0.35">
      <c r="A207" s="76" t="s">
        <v>173</v>
      </c>
      <c r="B207" s="345" t="s">
        <v>174</v>
      </c>
      <c r="C207" s="346"/>
      <c r="D207" s="346"/>
      <c r="E207" s="346"/>
      <c r="F207" s="346"/>
      <c r="G207" s="346"/>
      <c r="H207" s="346"/>
      <c r="I207" s="346"/>
      <c r="J207" s="346"/>
      <c r="K207" s="346"/>
      <c r="L207" s="346"/>
      <c r="M207" s="346"/>
      <c r="N207" s="346"/>
      <c r="O207" s="346"/>
      <c r="P207" s="347"/>
      <c r="Q207" s="87">
        <v>1</v>
      </c>
      <c r="R207" s="88">
        <v>2</v>
      </c>
      <c r="S207" s="89">
        <v>3</v>
      </c>
      <c r="T207" s="88">
        <v>4</v>
      </c>
      <c r="U207" s="90">
        <v>5</v>
      </c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4.4" x14ac:dyDescent="0.3">
      <c r="A208" s="78" t="s">
        <v>175</v>
      </c>
      <c r="B208" s="340" t="s">
        <v>176</v>
      </c>
      <c r="C208" s="329"/>
      <c r="D208" s="329"/>
      <c r="E208" s="329"/>
      <c r="F208" s="329"/>
      <c r="G208" s="329"/>
      <c r="H208" s="329"/>
      <c r="I208" s="329"/>
      <c r="J208" s="329"/>
      <c r="K208" s="329"/>
      <c r="L208" s="329"/>
      <c r="M208" s="329"/>
      <c r="N208" s="329"/>
      <c r="O208" s="329"/>
      <c r="P208" s="341"/>
      <c r="Q208" s="91"/>
      <c r="R208" s="92"/>
      <c r="S208" s="93"/>
      <c r="T208" s="218"/>
      <c r="U208" s="219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4.4" x14ac:dyDescent="0.3">
      <c r="A209" s="70" t="s">
        <v>177</v>
      </c>
      <c r="B209" s="334" t="s">
        <v>178</v>
      </c>
      <c r="C209" s="335"/>
      <c r="D209" s="335"/>
      <c r="E209" s="335"/>
      <c r="F209" s="335"/>
      <c r="G209" s="335"/>
      <c r="H209" s="335"/>
      <c r="I209" s="335"/>
      <c r="J209" s="335"/>
      <c r="K209" s="335"/>
      <c r="L209" s="335"/>
      <c r="M209" s="335"/>
      <c r="N209" s="335"/>
      <c r="O209" s="335"/>
      <c r="P209" s="336"/>
      <c r="Q209" s="60"/>
      <c r="R209" s="118"/>
      <c r="S209" s="62"/>
      <c r="T209" s="214"/>
      <c r="U209" s="222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thickBot="1" x14ac:dyDescent="0.35">
      <c r="A210" s="80" t="s">
        <v>179</v>
      </c>
      <c r="B210" s="337" t="s">
        <v>180</v>
      </c>
      <c r="C210" s="338"/>
      <c r="D210" s="338"/>
      <c r="E210" s="338"/>
      <c r="F210" s="338"/>
      <c r="G210" s="338"/>
      <c r="H210" s="338"/>
      <c r="I210" s="338"/>
      <c r="J210" s="338"/>
      <c r="K210" s="338"/>
      <c r="L210" s="338"/>
      <c r="M210" s="338"/>
      <c r="N210" s="338"/>
      <c r="O210" s="338"/>
      <c r="P210" s="339"/>
      <c r="Q210" s="119"/>
      <c r="R210" s="113"/>
      <c r="S210" s="103"/>
      <c r="T210" s="224"/>
      <c r="U210" s="223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.75" customHeight="1" x14ac:dyDescent="0.3">
      <c r="A211" s="325" t="s">
        <v>396</v>
      </c>
      <c r="B211" s="326"/>
      <c r="C211" s="326"/>
      <c r="D211" s="326"/>
      <c r="E211" s="326"/>
      <c r="F211" s="326"/>
      <c r="G211" s="326"/>
      <c r="H211" s="326"/>
      <c r="I211" s="326"/>
      <c r="J211" s="326"/>
      <c r="K211" s="326"/>
      <c r="L211" s="326"/>
      <c r="M211" s="326"/>
      <c r="N211" s="326"/>
      <c r="O211" s="326"/>
      <c r="P211" s="326"/>
      <c r="Q211" s="326"/>
      <c r="R211" s="326"/>
      <c r="S211" s="326"/>
      <c r="T211" s="326"/>
      <c r="U211" s="327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" customHeight="1" x14ac:dyDescent="0.3">
      <c r="A212" s="328"/>
      <c r="B212" s="329"/>
      <c r="C212" s="329"/>
      <c r="D212" s="329"/>
      <c r="E212" s="329"/>
      <c r="F212" s="329"/>
      <c r="G212" s="329"/>
      <c r="H212" s="329"/>
      <c r="I212" s="329"/>
      <c r="J212" s="329"/>
      <c r="K212" s="329"/>
      <c r="L212" s="329"/>
      <c r="M212" s="329"/>
      <c r="N212" s="329"/>
      <c r="O212" s="329"/>
      <c r="P212" s="329"/>
      <c r="Q212" s="329"/>
      <c r="R212" s="329"/>
      <c r="S212" s="329"/>
      <c r="T212" s="329"/>
      <c r="U212" s="330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" customHeight="1" x14ac:dyDescent="0.3">
      <c r="A213" s="328"/>
      <c r="B213" s="329"/>
      <c r="C213" s="329"/>
      <c r="D213" s="329"/>
      <c r="E213" s="329"/>
      <c r="F213" s="329"/>
      <c r="G213" s="329"/>
      <c r="H213" s="329"/>
      <c r="I213" s="329"/>
      <c r="J213" s="329"/>
      <c r="K213" s="329"/>
      <c r="L213" s="329"/>
      <c r="M213" s="329"/>
      <c r="N213" s="329"/>
      <c r="O213" s="329"/>
      <c r="P213" s="329"/>
      <c r="Q213" s="329"/>
      <c r="R213" s="329"/>
      <c r="S213" s="329"/>
      <c r="T213" s="329"/>
      <c r="U213" s="330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" customHeight="1" thickBot="1" x14ac:dyDescent="0.35">
      <c r="A214" s="331"/>
      <c r="B214" s="332"/>
      <c r="C214" s="332"/>
      <c r="D214" s="332"/>
      <c r="E214" s="332"/>
      <c r="F214" s="332"/>
      <c r="G214" s="332"/>
      <c r="H214" s="332"/>
      <c r="I214" s="332"/>
      <c r="J214" s="332"/>
      <c r="K214" s="332"/>
      <c r="L214" s="332"/>
      <c r="M214" s="332"/>
      <c r="N214" s="332"/>
      <c r="O214" s="332"/>
      <c r="P214" s="332"/>
      <c r="Q214" s="332"/>
      <c r="R214" s="332"/>
      <c r="S214" s="332"/>
      <c r="T214" s="332"/>
      <c r="U214" s="333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7.5" customHeight="1" thickTop="1" thickBot="1" x14ac:dyDescent="0.35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.6" thickTop="1" thickBot="1" x14ac:dyDescent="0.35">
      <c r="A216" s="76" t="s">
        <v>181</v>
      </c>
      <c r="B216" s="345" t="s">
        <v>182</v>
      </c>
      <c r="C216" s="346"/>
      <c r="D216" s="346"/>
      <c r="E216" s="346"/>
      <c r="F216" s="346"/>
      <c r="G216" s="346"/>
      <c r="H216" s="346"/>
      <c r="I216" s="346"/>
      <c r="J216" s="346"/>
      <c r="K216" s="346"/>
      <c r="L216" s="346"/>
      <c r="M216" s="346"/>
      <c r="N216" s="346"/>
      <c r="O216" s="346"/>
      <c r="P216" s="347"/>
      <c r="Q216" s="66">
        <v>1</v>
      </c>
      <c r="R216" s="67">
        <v>2</v>
      </c>
      <c r="S216" s="68">
        <v>3</v>
      </c>
      <c r="T216" s="67">
        <v>4</v>
      </c>
      <c r="U216" s="77">
        <v>5</v>
      </c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6.5" customHeight="1" x14ac:dyDescent="0.3">
      <c r="A217" s="70" t="s">
        <v>183</v>
      </c>
      <c r="B217" s="334" t="s">
        <v>185</v>
      </c>
      <c r="C217" s="335"/>
      <c r="D217" s="335"/>
      <c r="E217" s="335"/>
      <c r="F217" s="335"/>
      <c r="G217" s="335"/>
      <c r="H217" s="335"/>
      <c r="I217" s="335"/>
      <c r="J217" s="335"/>
      <c r="K217" s="335"/>
      <c r="L217" s="335"/>
      <c r="M217" s="335"/>
      <c r="N217" s="335"/>
      <c r="O217" s="335"/>
      <c r="P217" s="336"/>
      <c r="Q217" s="60"/>
      <c r="R217" s="61"/>
      <c r="S217" s="62"/>
      <c r="T217" s="214"/>
      <c r="U217" s="222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4.4" x14ac:dyDescent="0.3">
      <c r="A218" s="70" t="s">
        <v>184</v>
      </c>
      <c r="B218" s="334" t="s">
        <v>187</v>
      </c>
      <c r="C218" s="335"/>
      <c r="D218" s="335"/>
      <c r="E218" s="335"/>
      <c r="F218" s="335"/>
      <c r="G218" s="335"/>
      <c r="H218" s="335"/>
      <c r="I218" s="335"/>
      <c r="J218" s="335"/>
      <c r="K218" s="335"/>
      <c r="L218" s="335"/>
      <c r="M218" s="335"/>
      <c r="N218" s="335"/>
      <c r="O218" s="335"/>
      <c r="P218" s="336"/>
      <c r="Q218" s="60"/>
      <c r="R218" s="61"/>
      <c r="S218" s="62"/>
      <c r="T218" s="214"/>
      <c r="U218" s="222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4.4" x14ac:dyDescent="0.3">
      <c r="A219" s="70" t="s">
        <v>186</v>
      </c>
      <c r="B219" s="334" t="s">
        <v>189</v>
      </c>
      <c r="C219" s="335"/>
      <c r="D219" s="335"/>
      <c r="E219" s="335"/>
      <c r="F219" s="335"/>
      <c r="G219" s="335"/>
      <c r="H219" s="335"/>
      <c r="I219" s="335"/>
      <c r="J219" s="335"/>
      <c r="K219" s="335"/>
      <c r="L219" s="335"/>
      <c r="M219" s="335"/>
      <c r="N219" s="335"/>
      <c r="O219" s="335"/>
      <c r="P219" s="336"/>
      <c r="Q219" s="60"/>
      <c r="R219" s="61"/>
      <c r="S219" s="62"/>
      <c r="T219" s="214"/>
      <c r="U219" s="222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4.4" x14ac:dyDescent="0.3">
      <c r="A220" s="70" t="s">
        <v>188</v>
      </c>
      <c r="B220" s="334" t="s">
        <v>191</v>
      </c>
      <c r="C220" s="335"/>
      <c r="D220" s="335"/>
      <c r="E220" s="335"/>
      <c r="F220" s="335"/>
      <c r="G220" s="335"/>
      <c r="H220" s="335"/>
      <c r="I220" s="335"/>
      <c r="J220" s="335"/>
      <c r="K220" s="335"/>
      <c r="L220" s="335"/>
      <c r="M220" s="335"/>
      <c r="N220" s="335"/>
      <c r="O220" s="335"/>
      <c r="P220" s="336"/>
      <c r="Q220" s="60"/>
      <c r="R220" s="61"/>
      <c r="S220" s="62"/>
      <c r="T220" s="214"/>
      <c r="U220" s="222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thickBot="1" x14ac:dyDescent="0.35">
      <c r="A221" s="70" t="s">
        <v>190</v>
      </c>
      <c r="B221" s="337" t="s">
        <v>192</v>
      </c>
      <c r="C221" s="338"/>
      <c r="D221" s="338"/>
      <c r="E221" s="338"/>
      <c r="F221" s="338"/>
      <c r="G221" s="338"/>
      <c r="H221" s="338"/>
      <c r="I221" s="338"/>
      <c r="J221" s="338"/>
      <c r="K221" s="338"/>
      <c r="L221" s="338"/>
      <c r="M221" s="338"/>
      <c r="N221" s="338"/>
      <c r="O221" s="338"/>
      <c r="P221" s="339"/>
      <c r="Q221" s="81"/>
      <c r="R221" s="102"/>
      <c r="S221" s="103"/>
      <c r="T221" s="224"/>
      <c r="U221" s="223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customHeight="1" x14ac:dyDescent="0.3">
      <c r="A222" s="325" t="s">
        <v>396</v>
      </c>
      <c r="B222" s="326"/>
      <c r="C222" s="326"/>
      <c r="D222" s="326"/>
      <c r="E222" s="326"/>
      <c r="F222" s="326"/>
      <c r="G222" s="326"/>
      <c r="H222" s="326"/>
      <c r="I222" s="326"/>
      <c r="J222" s="326"/>
      <c r="K222" s="326"/>
      <c r="L222" s="326"/>
      <c r="M222" s="326"/>
      <c r="N222" s="326"/>
      <c r="O222" s="326"/>
      <c r="P222" s="326"/>
      <c r="Q222" s="326"/>
      <c r="R222" s="326"/>
      <c r="S222" s="326"/>
      <c r="T222" s="326"/>
      <c r="U222" s="327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" customHeight="1" x14ac:dyDescent="0.3">
      <c r="A223" s="328"/>
      <c r="B223" s="329"/>
      <c r="C223" s="329"/>
      <c r="D223" s="329"/>
      <c r="E223" s="329"/>
      <c r="F223" s="329"/>
      <c r="G223" s="329"/>
      <c r="H223" s="329"/>
      <c r="I223" s="329"/>
      <c r="J223" s="329"/>
      <c r="K223" s="329"/>
      <c r="L223" s="329"/>
      <c r="M223" s="329"/>
      <c r="N223" s="329"/>
      <c r="O223" s="329"/>
      <c r="P223" s="329"/>
      <c r="Q223" s="329"/>
      <c r="R223" s="329"/>
      <c r="S223" s="329"/>
      <c r="T223" s="329"/>
      <c r="U223" s="330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" customHeight="1" x14ac:dyDescent="0.3">
      <c r="A224" s="328"/>
      <c r="B224" s="329"/>
      <c r="C224" s="329"/>
      <c r="D224" s="329"/>
      <c r="E224" s="329"/>
      <c r="F224" s="329"/>
      <c r="G224" s="329"/>
      <c r="H224" s="329"/>
      <c r="I224" s="329"/>
      <c r="J224" s="329"/>
      <c r="K224" s="329"/>
      <c r="L224" s="329"/>
      <c r="M224" s="329"/>
      <c r="N224" s="329"/>
      <c r="O224" s="329"/>
      <c r="P224" s="329"/>
      <c r="Q224" s="329"/>
      <c r="R224" s="329"/>
      <c r="S224" s="329"/>
      <c r="T224" s="329"/>
      <c r="U224" s="330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" customHeight="1" thickBot="1" x14ac:dyDescent="0.35">
      <c r="A225" s="331"/>
      <c r="B225" s="332"/>
      <c r="C225" s="332"/>
      <c r="D225" s="332"/>
      <c r="E225" s="332"/>
      <c r="F225" s="332"/>
      <c r="G225" s="332"/>
      <c r="H225" s="332"/>
      <c r="I225" s="332"/>
      <c r="J225" s="332"/>
      <c r="K225" s="332"/>
      <c r="L225" s="332"/>
      <c r="M225" s="332"/>
      <c r="N225" s="332"/>
      <c r="O225" s="332"/>
      <c r="P225" s="332"/>
      <c r="Q225" s="332"/>
      <c r="R225" s="332"/>
      <c r="S225" s="332"/>
      <c r="T225" s="332"/>
      <c r="U225" s="333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7.5" customHeight="1" thickTop="1" thickBot="1" x14ac:dyDescent="0.35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.6" thickTop="1" thickBot="1" x14ac:dyDescent="0.35">
      <c r="A227" s="76" t="s">
        <v>193</v>
      </c>
      <c r="B227" s="345" t="s">
        <v>194</v>
      </c>
      <c r="C227" s="346"/>
      <c r="D227" s="346"/>
      <c r="E227" s="346"/>
      <c r="F227" s="346"/>
      <c r="G227" s="346"/>
      <c r="H227" s="346"/>
      <c r="I227" s="346"/>
      <c r="J227" s="346"/>
      <c r="K227" s="346"/>
      <c r="L227" s="346"/>
      <c r="M227" s="346"/>
      <c r="N227" s="346"/>
      <c r="O227" s="346"/>
      <c r="P227" s="347"/>
      <c r="Q227" s="66">
        <v>1</v>
      </c>
      <c r="R227" s="67">
        <v>2</v>
      </c>
      <c r="S227" s="68">
        <v>3</v>
      </c>
      <c r="T227" s="67">
        <v>4</v>
      </c>
      <c r="U227" s="77">
        <v>5</v>
      </c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6.5" customHeight="1" x14ac:dyDescent="0.3">
      <c r="A228" s="78" t="s">
        <v>195</v>
      </c>
      <c r="B228" s="340" t="s">
        <v>196</v>
      </c>
      <c r="C228" s="329"/>
      <c r="D228" s="329"/>
      <c r="E228" s="329"/>
      <c r="F228" s="329"/>
      <c r="G228" s="329"/>
      <c r="H228" s="329"/>
      <c r="I228" s="329"/>
      <c r="J228" s="329"/>
      <c r="K228" s="329"/>
      <c r="L228" s="329"/>
      <c r="M228" s="329"/>
      <c r="N228" s="329"/>
      <c r="O228" s="329"/>
      <c r="P228" s="341"/>
      <c r="Q228" s="108"/>
      <c r="R228" s="109"/>
      <c r="S228" s="98"/>
      <c r="T228" s="235"/>
      <c r="U228" s="225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4.4" x14ac:dyDescent="0.3">
      <c r="A229" s="70" t="s">
        <v>197</v>
      </c>
      <c r="B229" s="334" t="s">
        <v>198</v>
      </c>
      <c r="C229" s="335"/>
      <c r="D229" s="335"/>
      <c r="E229" s="335"/>
      <c r="F229" s="335"/>
      <c r="G229" s="335"/>
      <c r="H229" s="335"/>
      <c r="I229" s="335"/>
      <c r="J229" s="335"/>
      <c r="K229" s="335"/>
      <c r="L229" s="335"/>
      <c r="M229" s="335"/>
      <c r="N229" s="335"/>
      <c r="O229" s="335"/>
      <c r="P229" s="336"/>
      <c r="Q229" s="60"/>
      <c r="R229" s="61"/>
      <c r="S229" s="62"/>
      <c r="T229" s="214"/>
      <c r="U229" s="222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4.4" x14ac:dyDescent="0.3">
      <c r="A230" s="70" t="s">
        <v>199</v>
      </c>
      <c r="B230" s="334" t="s">
        <v>200</v>
      </c>
      <c r="C230" s="335"/>
      <c r="D230" s="335"/>
      <c r="E230" s="335"/>
      <c r="F230" s="335"/>
      <c r="G230" s="335"/>
      <c r="H230" s="335"/>
      <c r="I230" s="335"/>
      <c r="J230" s="335"/>
      <c r="K230" s="335"/>
      <c r="L230" s="335"/>
      <c r="M230" s="335"/>
      <c r="N230" s="335"/>
      <c r="O230" s="335"/>
      <c r="P230" s="336"/>
      <c r="Q230" s="60"/>
      <c r="R230" s="61"/>
      <c r="S230" s="62"/>
      <c r="T230" s="214"/>
      <c r="U230" s="222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4.4" x14ac:dyDescent="0.3">
      <c r="A231" s="70" t="s">
        <v>201</v>
      </c>
      <c r="B231" s="334" t="s">
        <v>202</v>
      </c>
      <c r="C231" s="335"/>
      <c r="D231" s="335"/>
      <c r="E231" s="335"/>
      <c r="F231" s="335"/>
      <c r="G231" s="335"/>
      <c r="H231" s="335"/>
      <c r="I231" s="335"/>
      <c r="J231" s="335"/>
      <c r="K231" s="335"/>
      <c r="L231" s="335"/>
      <c r="M231" s="335"/>
      <c r="N231" s="335"/>
      <c r="O231" s="335"/>
      <c r="P231" s="336"/>
      <c r="Q231" s="60"/>
      <c r="R231" s="61"/>
      <c r="S231" s="62"/>
      <c r="T231" s="214"/>
      <c r="U231" s="222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.75" customHeight="1" thickBot="1" x14ac:dyDescent="0.35">
      <c r="A232" s="80" t="s">
        <v>203</v>
      </c>
      <c r="B232" s="337" t="s">
        <v>204</v>
      </c>
      <c r="C232" s="338"/>
      <c r="D232" s="338"/>
      <c r="E232" s="338"/>
      <c r="F232" s="338"/>
      <c r="G232" s="338"/>
      <c r="H232" s="338"/>
      <c r="I232" s="338"/>
      <c r="J232" s="338"/>
      <c r="K232" s="338"/>
      <c r="L232" s="338"/>
      <c r="M232" s="338"/>
      <c r="N232" s="338"/>
      <c r="O232" s="338"/>
      <c r="P232" s="339"/>
      <c r="Q232" s="81"/>
      <c r="R232" s="102"/>
      <c r="S232" s="103"/>
      <c r="T232" s="224"/>
      <c r="U232" s="223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" customHeight="1" x14ac:dyDescent="0.3">
      <c r="A233" s="325" t="s">
        <v>396</v>
      </c>
      <c r="B233" s="326"/>
      <c r="C233" s="326"/>
      <c r="D233" s="326"/>
      <c r="E233" s="326"/>
      <c r="F233" s="326"/>
      <c r="G233" s="326"/>
      <c r="H233" s="326"/>
      <c r="I233" s="326"/>
      <c r="J233" s="326"/>
      <c r="K233" s="326"/>
      <c r="L233" s="326"/>
      <c r="M233" s="326"/>
      <c r="N233" s="326"/>
      <c r="O233" s="326"/>
      <c r="P233" s="326"/>
      <c r="Q233" s="326"/>
      <c r="R233" s="326"/>
      <c r="S233" s="326"/>
      <c r="T233" s="326"/>
      <c r="U233" s="327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" customHeight="1" x14ac:dyDescent="0.3">
      <c r="A234" s="328"/>
      <c r="B234" s="329"/>
      <c r="C234" s="329"/>
      <c r="D234" s="329"/>
      <c r="E234" s="329"/>
      <c r="F234" s="329"/>
      <c r="G234" s="329"/>
      <c r="H234" s="329"/>
      <c r="I234" s="329"/>
      <c r="J234" s="329"/>
      <c r="K234" s="329"/>
      <c r="L234" s="329"/>
      <c r="M234" s="329"/>
      <c r="N234" s="329"/>
      <c r="O234" s="329"/>
      <c r="P234" s="329"/>
      <c r="Q234" s="329"/>
      <c r="R234" s="329"/>
      <c r="S234" s="329"/>
      <c r="T234" s="329"/>
      <c r="U234" s="330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" customHeight="1" x14ac:dyDescent="0.3">
      <c r="A235" s="328"/>
      <c r="B235" s="329"/>
      <c r="C235" s="329"/>
      <c r="D235" s="329"/>
      <c r="E235" s="329"/>
      <c r="F235" s="329"/>
      <c r="G235" s="329"/>
      <c r="H235" s="329"/>
      <c r="I235" s="329"/>
      <c r="J235" s="329"/>
      <c r="K235" s="329"/>
      <c r="L235" s="329"/>
      <c r="M235" s="329"/>
      <c r="N235" s="329"/>
      <c r="O235" s="329"/>
      <c r="P235" s="329"/>
      <c r="Q235" s="329"/>
      <c r="R235" s="329"/>
      <c r="S235" s="329"/>
      <c r="T235" s="329"/>
      <c r="U235" s="330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" customHeight="1" thickBot="1" x14ac:dyDescent="0.35">
      <c r="A236" s="331"/>
      <c r="B236" s="332"/>
      <c r="C236" s="332"/>
      <c r="D236" s="332"/>
      <c r="E236" s="332"/>
      <c r="F236" s="332"/>
      <c r="G236" s="332"/>
      <c r="H236" s="332"/>
      <c r="I236" s="332"/>
      <c r="J236" s="332"/>
      <c r="K236" s="332"/>
      <c r="L236" s="332"/>
      <c r="M236" s="332"/>
      <c r="N236" s="332"/>
      <c r="O236" s="332"/>
      <c r="P236" s="332"/>
      <c r="Q236" s="332"/>
      <c r="R236" s="332"/>
      <c r="S236" s="332"/>
      <c r="T236" s="332"/>
      <c r="U236" s="333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7.5" customHeight="1" thickTop="1" thickBot="1" x14ac:dyDescent="0.35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6.5" customHeight="1" thickTop="1" thickBot="1" x14ac:dyDescent="0.35">
      <c r="A238" s="85" t="s">
        <v>205</v>
      </c>
      <c r="B238" s="345" t="s">
        <v>206</v>
      </c>
      <c r="C238" s="346"/>
      <c r="D238" s="346"/>
      <c r="E238" s="346"/>
      <c r="F238" s="346"/>
      <c r="G238" s="346"/>
      <c r="H238" s="346"/>
      <c r="I238" s="346"/>
      <c r="J238" s="346"/>
      <c r="K238" s="346"/>
      <c r="L238" s="346"/>
      <c r="M238" s="346"/>
      <c r="N238" s="346"/>
      <c r="O238" s="346"/>
      <c r="P238" s="347"/>
      <c r="Q238" s="66">
        <v>1</v>
      </c>
      <c r="R238" s="67">
        <v>2</v>
      </c>
      <c r="S238" s="68">
        <v>3</v>
      </c>
      <c r="T238" s="88">
        <v>4</v>
      </c>
      <c r="U238" s="90">
        <v>5</v>
      </c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4.4" x14ac:dyDescent="0.3">
      <c r="A239" s="86" t="s">
        <v>207</v>
      </c>
      <c r="B239" s="340" t="s">
        <v>208</v>
      </c>
      <c r="C239" s="329"/>
      <c r="D239" s="329"/>
      <c r="E239" s="329"/>
      <c r="F239" s="329"/>
      <c r="G239" s="329"/>
      <c r="H239" s="329"/>
      <c r="I239" s="329"/>
      <c r="J239" s="329"/>
      <c r="K239" s="329"/>
      <c r="L239" s="329"/>
      <c r="M239" s="329"/>
      <c r="N239" s="329"/>
      <c r="O239" s="329"/>
      <c r="P239" s="341"/>
      <c r="Q239" s="108"/>
      <c r="R239" s="109"/>
      <c r="S239" s="98"/>
      <c r="T239" s="121"/>
      <c r="U239" s="219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4.4" x14ac:dyDescent="0.3">
      <c r="A240" s="70" t="s">
        <v>209</v>
      </c>
      <c r="B240" s="334" t="s">
        <v>211</v>
      </c>
      <c r="C240" s="335"/>
      <c r="D240" s="335"/>
      <c r="E240" s="335"/>
      <c r="F240" s="335"/>
      <c r="G240" s="335"/>
      <c r="H240" s="335"/>
      <c r="I240" s="335"/>
      <c r="J240" s="335"/>
      <c r="K240" s="335"/>
      <c r="L240" s="335"/>
      <c r="M240" s="335"/>
      <c r="N240" s="335"/>
      <c r="O240" s="335"/>
      <c r="P240" s="336"/>
      <c r="Q240" s="60"/>
      <c r="R240" s="61"/>
      <c r="S240" s="62"/>
      <c r="T240" s="214"/>
      <c r="U240" s="222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4.4" x14ac:dyDescent="0.3">
      <c r="A241" s="86" t="s">
        <v>210</v>
      </c>
      <c r="B241" s="334" t="s">
        <v>213</v>
      </c>
      <c r="C241" s="335"/>
      <c r="D241" s="335"/>
      <c r="E241" s="335"/>
      <c r="F241" s="335"/>
      <c r="G241" s="335"/>
      <c r="H241" s="335"/>
      <c r="I241" s="335"/>
      <c r="J241" s="335"/>
      <c r="K241" s="335"/>
      <c r="L241" s="335"/>
      <c r="M241" s="335"/>
      <c r="N241" s="335"/>
      <c r="O241" s="335"/>
      <c r="P241" s="336"/>
      <c r="Q241" s="60"/>
      <c r="R241" s="61"/>
      <c r="S241" s="62"/>
      <c r="T241" s="214"/>
      <c r="U241" s="222"/>
      <c r="V241" s="9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thickBot="1" x14ac:dyDescent="0.35">
      <c r="A242" s="70" t="s">
        <v>212</v>
      </c>
      <c r="B242" s="337" t="s">
        <v>214</v>
      </c>
      <c r="C242" s="338"/>
      <c r="D242" s="338"/>
      <c r="E242" s="338"/>
      <c r="F242" s="338"/>
      <c r="G242" s="338"/>
      <c r="H242" s="338"/>
      <c r="I242" s="338"/>
      <c r="J242" s="338"/>
      <c r="K242" s="338"/>
      <c r="L242" s="338"/>
      <c r="M242" s="338"/>
      <c r="N242" s="338"/>
      <c r="O242" s="338"/>
      <c r="P242" s="339"/>
      <c r="Q242" s="81"/>
      <c r="R242" s="102"/>
      <c r="S242" s="103"/>
      <c r="T242" s="224"/>
      <c r="U242" s="223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4.4" x14ac:dyDescent="0.3">
      <c r="A243" s="325" t="s">
        <v>396</v>
      </c>
      <c r="B243" s="326"/>
      <c r="C243" s="326"/>
      <c r="D243" s="326"/>
      <c r="E243" s="326"/>
      <c r="F243" s="326"/>
      <c r="G243" s="326"/>
      <c r="H243" s="326"/>
      <c r="I243" s="326"/>
      <c r="J243" s="326"/>
      <c r="K243" s="326"/>
      <c r="L243" s="326"/>
      <c r="M243" s="326"/>
      <c r="N243" s="326"/>
      <c r="O243" s="326"/>
      <c r="P243" s="326"/>
      <c r="Q243" s="326"/>
      <c r="R243" s="326"/>
      <c r="S243" s="326"/>
      <c r="T243" s="326"/>
      <c r="U243" s="327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4.4" x14ac:dyDescent="0.3">
      <c r="A244" s="328"/>
      <c r="B244" s="329"/>
      <c r="C244" s="329"/>
      <c r="D244" s="329"/>
      <c r="E244" s="329"/>
      <c r="F244" s="329"/>
      <c r="G244" s="329"/>
      <c r="H244" s="329"/>
      <c r="I244" s="329"/>
      <c r="J244" s="329"/>
      <c r="K244" s="329"/>
      <c r="L244" s="329"/>
      <c r="M244" s="329"/>
      <c r="N244" s="329"/>
      <c r="O244" s="329"/>
      <c r="P244" s="329"/>
      <c r="Q244" s="329"/>
      <c r="R244" s="329"/>
      <c r="S244" s="329"/>
      <c r="T244" s="329"/>
      <c r="U244" s="330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4.4" x14ac:dyDescent="0.3">
      <c r="A245" s="328"/>
      <c r="B245" s="329"/>
      <c r="C245" s="329"/>
      <c r="D245" s="329"/>
      <c r="E245" s="329"/>
      <c r="F245" s="329"/>
      <c r="G245" s="329"/>
      <c r="H245" s="329"/>
      <c r="I245" s="329"/>
      <c r="J245" s="329"/>
      <c r="K245" s="329"/>
      <c r="L245" s="329"/>
      <c r="M245" s="329"/>
      <c r="N245" s="329"/>
      <c r="O245" s="329"/>
      <c r="P245" s="329"/>
      <c r="Q245" s="329"/>
      <c r="R245" s="329"/>
      <c r="S245" s="329"/>
      <c r="T245" s="329"/>
      <c r="U245" s="330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customHeight="1" thickBot="1" x14ac:dyDescent="0.35">
      <c r="A246" s="331"/>
      <c r="B246" s="332"/>
      <c r="C246" s="332"/>
      <c r="D246" s="332"/>
      <c r="E246" s="332"/>
      <c r="F246" s="332"/>
      <c r="G246" s="332"/>
      <c r="H246" s="332"/>
      <c r="I246" s="332"/>
      <c r="J246" s="332"/>
      <c r="K246" s="332"/>
      <c r="L246" s="332"/>
      <c r="M246" s="332"/>
      <c r="N246" s="332"/>
      <c r="O246" s="332"/>
      <c r="P246" s="332"/>
      <c r="Q246" s="332"/>
      <c r="R246" s="332"/>
      <c r="S246" s="332"/>
      <c r="T246" s="332"/>
      <c r="U246" s="333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7.5" customHeight="1" thickTop="1" thickBot="1" x14ac:dyDescent="0.35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" customHeight="1" thickTop="1" thickBot="1" x14ac:dyDescent="0.35">
      <c r="A248" s="276" t="s">
        <v>215</v>
      </c>
      <c r="B248" s="428" t="s">
        <v>216</v>
      </c>
      <c r="C248" s="424"/>
      <c r="D248" s="424"/>
      <c r="E248" s="424"/>
      <c r="F248" s="424"/>
      <c r="G248" s="424"/>
      <c r="H248" s="424"/>
      <c r="I248" s="424"/>
      <c r="J248" s="424"/>
      <c r="K248" s="424"/>
      <c r="L248" s="424"/>
      <c r="M248" s="424"/>
      <c r="N248" s="424"/>
      <c r="O248" s="424"/>
      <c r="P248" s="425"/>
      <c r="Q248" s="66">
        <v>1</v>
      </c>
      <c r="R248" s="67">
        <v>2</v>
      </c>
      <c r="S248" s="68">
        <v>3</v>
      </c>
      <c r="T248" s="67">
        <v>4</v>
      </c>
      <c r="U248" s="77">
        <v>5</v>
      </c>
      <c r="V248" s="426"/>
      <c r="W248" s="427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" customHeight="1" x14ac:dyDescent="0.3">
      <c r="A249" s="86" t="s">
        <v>217</v>
      </c>
      <c r="B249" s="340" t="s">
        <v>218</v>
      </c>
      <c r="C249" s="329"/>
      <c r="D249" s="329"/>
      <c r="E249" s="329"/>
      <c r="F249" s="329"/>
      <c r="G249" s="329"/>
      <c r="H249" s="329"/>
      <c r="I249" s="329"/>
      <c r="J249" s="329"/>
      <c r="K249" s="329"/>
      <c r="L249" s="329"/>
      <c r="M249" s="329"/>
      <c r="N249" s="329"/>
      <c r="O249" s="329"/>
      <c r="P249" s="341"/>
      <c r="Q249" s="122"/>
      <c r="R249" s="110"/>
      <c r="S249" s="98"/>
      <c r="T249" s="120"/>
      <c r="U249" s="225"/>
      <c r="V249" s="427"/>
      <c r="W249" s="427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24.75" customHeight="1" x14ac:dyDescent="0.3">
      <c r="A250" s="70" t="s">
        <v>219</v>
      </c>
      <c r="B250" s="334" t="s">
        <v>220</v>
      </c>
      <c r="C250" s="335"/>
      <c r="D250" s="335"/>
      <c r="E250" s="335"/>
      <c r="F250" s="335"/>
      <c r="G250" s="335"/>
      <c r="H250" s="335"/>
      <c r="I250" s="335"/>
      <c r="J250" s="335"/>
      <c r="K250" s="335"/>
      <c r="L250" s="335"/>
      <c r="M250" s="335"/>
      <c r="N250" s="335"/>
      <c r="O250" s="335"/>
      <c r="P250" s="336"/>
      <c r="Q250" s="60"/>
      <c r="R250" s="61"/>
      <c r="S250" s="62"/>
      <c r="T250" s="214"/>
      <c r="U250" s="222"/>
      <c r="V250" s="427"/>
      <c r="W250" s="427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4.4" x14ac:dyDescent="0.3">
      <c r="A251" s="70" t="s">
        <v>221</v>
      </c>
      <c r="B251" s="334" t="s">
        <v>222</v>
      </c>
      <c r="C251" s="335"/>
      <c r="D251" s="335"/>
      <c r="E251" s="335"/>
      <c r="F251" s="335"/>
      <c r="G251" s="335"/>
      <c r="H251" s="335"/>
      <c r="I251" s="335"/>
      <c r="J251" s="335"/>
      <c r="K251" s="335"/>
      <c r="L251" s="335"/>
      <c r="M251" s="335"/>
      <c r="N251" s="335"/>
      <c r="O251" s="335"/>
      <c r="P251" s="336"/>
      <c r="Q251" s="60"/>
      <c r="R251" s="61"/>
      <c r="S251" s="62"/>
      <c r="T251" s="214"/>
      <c r="U251" s="222"/>
      <c r="V251" s="427"/>
      <c r="W251" s="427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6.5" customHeight="1" x14ac:dyDescent="0.3">
      <c r="A252" s="70" t="s">
        <v>223</v>
      </c>
      <c r="B252" s="334" t="s">
        <v>224</v>
      </c>
      <c r="C252" s="335"/>
      <c r="D252" s="335"/>
      <c r="E252" s="335"/>
      <c r="F252" s="335"/>
      <c r="G252" s="335"/>
      <c r="H252" s="335"/>
      <c r="I252" s="335"/>
      <c r="J252" s="335"/>
      <c r="K252" s="335"/>
      <c r="L252" s="335"/>
      <c r="M252" s="335"/>
      <c r="N252" s="335"/>
      <c r="O252" s="335"/>
      <c r="P252" s="336"/>
      <c r="Q252" s="60"/>
      <c r="R252" s="61"/>
      <c r="S252" s="62"/>
      <c r="T252" s="194"/>
      <c r="U252" s="222"/>
      <c r="V252" s="427"/>
      <c r="W252" s="427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4.4" x14ac:dyDescent="0.3">
      <c r="A253" s="70" t="s">
        <v>225</v>
      </c>
      <c r="B253" s="334" t="s">
        <v>226</v>
      </c>
      <c r="C253" s="335"/>
      <c r="D253" s="335"/>
      <c r="E253" s="335"/>
      <c r="F253" s="335"/>
      <c r="G253" s="335"/>
      <c r="H253" s="335"/>
      <c r="I253" s="335"/>
      <c r="J253" s="335"/>
      <c r="K253" s="335"/>
      <c r="L253" s="335"/>
      <c r="M253" s="335"/>
      <c r="N253" s="335"/>
      <c r="O253" s="335"/>
      <c r="P253" s="336"/>
      <c r="Q253" s="60"/>
      <c r="R253" s="61"/>
      <c r="S253" s="62"/>
      <c r="T253" s="214"/>
      <c r="U253" s="222"/>
      <c r="V253" s="427"/>
      <c r="W253" s="427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4.4" x14ac:dyDescent="0.3">
      <c r="A254" s="70" t="s">
        <v>227</v>
      </c>
      <c r="B254" s="334" t="s">
        <v>228</v>
      </c>
      <c r="C254" s="335"/>
      <c r="D254" s="335"/>
      <c r="E254" s="335"/>
      <c r="F254" s="335"/>
      <c r="G254" s="335"/>
      <c r="H254" s="335"/>
      <c r="I254" s="335"/>
      <c r="J254" s="335"/>
      <c r="K254" s="335"/>
      <c r="L254" s="335"/>
      <c r="M254" s="335"/>
      <c r="N254" s="335"/>
      <c r="O254" s="335"/>
      <c r="P254" s="336"/>
      <c r="Q254" s="60"/>
      <c r="R254" s="61"/>
      <c r="S254" s="62"/>
      <c r="T254" s="194"/>
      <c r="U254" s="222"/>
      <c r="V254" s="427"/>
      <c r="W254" s="427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4.4" x14ac:dyDescent="0.3">
      <c r="A255" s="70" t="s">
        <v>229</v>
      </c>
      <c r="B255" s="334" t="s">
        <v>36</v>
      </c>
      <c r="C255" s="335"/>
      <c r="D255" s="335"/>
      <c r="E255" s="335"/>
      <c r="F255" s="335"/>
      <c r="G255" s="335"/>
      <c r="H255" s="335"/>
      <c r="I255" s="335"/>
      <c r="J255" s="335"/>
      <c r="K255" s="335"/>
      <c r="L255" s="335"/>
      <c r="M255" s="335"/>
      <c r="N255" s="335"/>
      <c r="O255" s="335"/>
      <c r="P255" s="336"/>
      <c r="Q255" s="60"/>
      <c r="R255" s="61"/>
      <c r="S255" s="62"/>
      <c r="T255" s="214"/>
      <c r="U255" s="222"/>
      <c r="V255" s="427"/>
      <c r="W255" s="427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thickBot="1" x14ac:dyDescent="0.35">
      <c r="A256" s="80" t="s">
        <v>230</v>
      </c>
      <c r="B256" s="360" t="s">
        <v>231</v>
      </c>
      <c r="C256" s="361"/>
      <c r="D256" s="361"/>
      <c r="E256" s="361"/>
      <c r="F256" s="361"/>
      <c r="G256" s="361"/>
      <c r="H256" s="361"/>
      <c r="I256" s="361"/>
      <c r="J256" s="361"/>
      <c r="K256" s="361"/>
      <c r="L256" s="361"/>
      <c r="M256" s="361"/>
      <c r="N256" s="361"/>
      <c r="O256" s="361"/>
      <c r="P256" s="362"/>
      <c r="Q256" s="81"/>
      <c r="R256" s="102"/>
      <c r="S256" s="103"/>
      <c r="T256" s="224"/>
      <c r="U256" s="223"/>
      <c r="V256" s="427"/>
      <c r="W256" s="427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4.4" x14ac:dyDescent="0.3">
      <c r="A257" s="325" t="s">
        <v>396</v>
      </c>
      <c r="B257" s="326"/>
      <c r="C257" s="326"/>
      <c r="D257" s="326"/>
      <c r="E257" s="326"/>
      <c r="F257" s="326"/>
      <c r="G257" s="326"/>
      <c r="H257" s="326"/>
      <c r="I257" s="326"/>
      <c r="J257" s="326"/>
      <c r="K257" s="326"/>
      <c r="L257" s="326"/>
      <c r="M257" s="326"/>
      <c r="N257" s="326"/>
      <c r="O257" s="326"/>
      <c r="P257" s="326"/>
      <c r="Q257" s="326"/>
      <c r="R257" s="326"/>
      <c r="S257" s="326"/>
      <c r="T257" s="326"/>
      <c r="U257" s="327"/>
      <c r="V257" s="427"/>
      <c r="W257" s="427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4.4" x14ac:dyDescent="0.3">
      <c r="A258" s="328"/>
      <c r="B258" s="329"/>
      <c r="C258" s="329"/>
      <c r="D258" s="329"/>
      <c r="E258" s="329"/>
      <c r="F258" s="329"/>
      <c r="G258" s="329"/>
      <c r="H258" s="329"/>
      <c r="I258" s="329"/>
      <c r="J258" s="329"/>
      <c r="K258" s="329"/>
      <c r="L258" s="329"/>
      <c r="M258" s="329"/>
      <c r="N258" s="329"/>
      <c r="O258" s="329"/>
      <c r="P258" s="329"/>
      <c r="Q258" s="329"/>
      <c r="R258" s="329"/>
      <c r="S258" s="329"/>
      <c r="T258" s="329"/>
      <c r="U258" s="330"/>
      <c r="V258" s="427"/>
      <c r="W258" s="427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customHeight="1" x14ac:dyDescent="0.3">
      <c r="A259" s="328"/>
      <c r="B259" s="329"/>
      <c r="C259" s="329"/>
      <c r="D259" s="329"/>
      <c r="E259" s="329"/>
      <c r="F259" s="329"/>
      <c r="G259" s="329"/>
      <c r="H259" s="329"/>
      <c r="I259" s="329"/>
      <c r="J259" s="329"/>
      <c r="K259" s="329"/>
      <c r="L259" s="329"/>
      <c r="M259" s="329"/>
      <c r="N259" s="329"/>
      <c r="O259" s="329"/>
      <c r="P259" s="329"/>
      <c r="Q259" s="329"/>
      <c r="R259" s="329"/>
      <c r="S259" s="329"/>
      <c r="T259" s="329"/>
      <c r="U259" s="330"/>
      <c r="V259" s="427"/>
      <c r="W259" s="427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" customHeight="1" thickBot="1" x14ac:dyDescent="0.35">
      <c r="A260" s="331"/>
      <c r="B260" s="332"/>
      <c r="C260" s="332"/>
      <c r="D260" s="332"/>
      <c r="E260" s="332"/>
      <c r="F260" s="332"/>
      <c r="G260" s="332"/>
      <c r="H260" s="332"/>
      <c r="I260" s="332"/>
      <c r="J260" s="332"/>
      <c r="K260" s="332"/>
      <c r="L260" s="332"/>
      <c r="M260" s="332"/>
      <c r="N260" s="332"/>
      <c r="O260" s="332"/>
      <c r="P260" s="332"/>
      <c r="Q260" s="332"/>
      <c r="R260" s="332"/>
      <c r="S260" s="332"/>
      <c r="T260" s="332"/>
      <c r="U260" s="333"/>
      <c r="V260" s="427"/>
      <c r="W260" s="427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7.5" customHeight="1" thickTop="1" thickBot="1" x14ac:dyDescent="0.35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427"/>
      <c r="W261" s="427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" customHeight="1" thickTop="1" thickBot="1" x14ac:dyDescent="0.35">
      <c r="A262" s="276" t="s">
        <v>232</v>
      </c>
      <c r="B262" s="428" t="s">
        <v>233</v>
      </c>
      <c r="C262" s="424"/>
      <c r="D262" s="424"/>
      <c r="E262" s="424"/>
      <c r="F262" s="424"/>
      <c r="G262" s="424"/>
      <c r="H262" s="424"/>
      <c r="I262" s="424"/>
      <c r="J262" s="424"/>
      <c r="K262" s="424"/>
      <c r="L262" s="424"/>
      <c r="M262" s="424"/>
      <c r="N262" s="424"/>
      <c r="O262" s="424"/>
      <c r="P262" s="425"/>
      <c r="Q262" s="66">
        <v>1</v>
      </c>
      <c r="R262" s="67">
        <v>2</v>
      </c>
      <c r="S262" s="68">
        <v>3</v>
      </c>
      <c r="T262" s="67">
        <v>4</v>
      </c>
      <c r="U262" s="77">
        <v>5</v>
      </c>
      <c r="V262" s="427"/>
      <c r="W262" s="427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" customHeight="1" x14ac:dyDescent="0.3">
      <c r="A263" s="86" t="s">
        <v>234</v>
      </c>
      <c r="B263" s="340" t="s">
        <v>235</v>
      </c>
      <c r="C263" s="329"/>
      <c r="D263" s="329"/>
      <c r="E263" s="329"/>
      <c r="F263" s="329"/>
      <c r="G263" s="329"/>
      <c r="H263" s="329"/>
      <c r="I263" s="329"/>
      <c r="J263" s="329"/>
      <c r="K263" s="329"/>
      <c r="L263" s="329"/>
      <c r="M263" s="329"/>
      <c r="N263" s="329"/>
      <c r="O263" s="329"/>
      <c r="P263" s="341"/>
      <c r="Q263" s="122"/>
      <c r="R263" s="110"/>
      <c r="S263" s="98"/>
      <c r="T263" s="120"/>
      <c r="U263" s="225"/>
      <c r="V263" s="427"/>
      <c r="W263" s="427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4.4" x14ac:dyDescent="0.3">
      <c r="A264" s="70" t="s">
        <v>236</v>
      </c>
      <c r="B264" s="334" t="s">
        <v>237</v>
      </c>
      <c r="C264" s="335"/>
      <c r="D264" s="335"/>
      <c r="E264" s="335"/>
      <c r="F264" s="335"/>
      <c r="G264" s="335"/>
      <c r="H264" s="335"/>
      <c r="I264" s="335"/>
      <c r="J264" s="335"/>
      <c r="K264" s="335"/>
      <c r="L264" s="335"/>
      <c r="M264" s="335"/>
      <c r="N264" s="335"/>
      <c r="O264" s="335"/>
      <c r="P264" s="336"/>
      <c r="Q264" s="60"/>
      <c r="R264" s="61"/>
      <c r="S264" s="62"/>
      <c r="T264" s="214"/>
      <c r="U264" s="222"/>
      <c r="V264" s="427"/>
      <c r="W264" s="427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4.4" x14ac:dyDescent="0.3">
      <c r="A265" s="70" t="s">
        <v>238</v>
      </c>
      <c r="B265" s="334" t="s">
        <v>239</v>
      </c>
      <c r="C265" s="335"/>
      <c r="D265" s="335"/>
      <c r="E265" s="335"/>
      <c r="F265" s="335"/>
      <c r="G265" s="335"/>
      <c r="H265" s="335"/>
      <c r="I265" s="335"/>
      <c r="J265" s="335"/>
      <c r="K265" s="335"/>
      <c r="L265" s="335"/>
      <c r="M265" s="335"/>
      <c r="N265" s="335"/>
      <c r="O265" s="335"/>
      <c r="P265" s="336"/>
      <c r="Q265" s="60"/>
      <c r="R265" s="61"/>
      <c r="S265" s="62"/>
      <c r="T265" s="214"/>
      <c r="U265" s="222"/>
      <c r="V265" s="427"/>
      <c r="W265" s="427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24.75" customHeight="1" x14ac:dyDescent="0.3">
      <c r="A266" s="70" t="s">
        <v>240</v>
      </c>
      <c r="B266" s="334" t="s">
        <v>220</v>
      </c>
      <c r="C266" s="335"/>
      <c r="D266" s="335"/>
      <c r="E266" s="335"/>
      <c r="F266" s="335"/>
      <c r="G266" s="335"/>
      <c r="H266" s="335"/>
      <c r="I266" s="335"/>
      <c r="J266" s="335"/>
      <c r="K266" s="335"/>
      <c r="L266" s="335"/>
      <c r="M266" s="335"/>
      <c r="N266" s="335"/>
      <c r="O266" s="335"/>
      <c r="P266" s="336"/>
      <c r="Q266" s="60"/>
      <c r="R266" s="61"/>
      <c r="S266" s="62"/>
      <c r="T266" s="194"/>
      <c r="U266" s="222"/>
      <c r="V266" s="427"/>
      <c r="W266" s="427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4.4" x14ac:dyDescent="0.3">
      <c r="A267" s="70" t="s">
        <v>241</v>
      </c>
      <c r="B267" s="334" t="s">
        <v>36</v>
      </c>
      <c r="C267" s="335"/>
      <c r="D267" s="335"/>
      <c r="E267" s="335"/>
      <c r="F267" s="335"/>
      <c r="G267" s="335"/>
      <c r="H267" s="335"/>
      <c r="I267" s="335"/>
      <c r="J267" s="335"/>
      <c r="K267" s="335"/>
      <c r="L267" s="335"/>
      <c r="M267" s="335"/>
      <c r="N267" s="335"/>
      <c r="O267" s="335"/>
      <c r="P267" s="336"/>
      <c r="Q267" s="60"/>
      <c r="R267" s="61"/>
      <c r="S267" s="62"/>
      <c r="T267" s="214"/>
      <c r="U267" s="222"/>
      <c r="V267" s="427"/>
      <c r="W267" s="427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4.4" x14ac:dyDescent="0.3">
      <c r="A268" s="70" t="s">
        <v>242</v>
      </c>
      <c r="B268" s="334" t="s">
        <v>243</v>
      </c>
      <c r="C268" s="335"/>
      <c r="D268" s="335"/>
      <c r="E268" s="335"/>
      <c r="F268" s="335"/>
      <c r="G268" s="335"/>
      <c r="H268" s="335"/>
      <c r="I268" s="335"/>
      <c r="J268" s="335"/>
      <c r="K268" s="335"/>
      <c r="L268" s="335"/>
      <c r="M268" s="335"/>
      <c r="N268" s="335"/>
      <c r="O268" s="335"/>
      <c r="P268" s="336"/>
      <c r="Q268" s="60"/>
      <c r="R268" s="61"/>
      <c r="S268" s="62"/>
      <c r="T268" s="194"/>
      <c r="U268" s="222"/>
      <c r="V268" s="427"/>
      <c r="W268" s="427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" customHeight="1" thickBot="1" x14ac:dyDescent="0.35">
      <c r="A269" s="80" t="s">
        <v>244</v>
      </c>
      <c r="B269" s="337" t="s">
        <v>245</v>
      </c>
      <c r="C269" s="338"/>
      <c r="D269" s="338"/>
      <c r="E269" s="338"/>
      <c r="F269" s="338"/>
      <c r="G269" s="338"/>
      <c r="H269" s="338"/>
      <c r="I269" s="338"/>
      <c r="J269" s="338"/>
      <c r="K269" s="338"/>
      <c r="L269" s="338"/>
      <c r="M269" s="338"/>
      <c r="N269" s="338"/>
      <c r="O269" s="338"/>
      <c r="P269" s="339"/>
      <c r="Q269" s="81"/>
      <c r="R269" s="102"/>
      <c r="S269" s="103"/>
      <c r="T269" s="224"/>
      <c r="U269" s="223"/>
      <c r="V269" s="427"/>
      <c r="W269" s="427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" customHeight="1" x14ac:dyDescent="0.3">
      <c r="A270" s="325" t="s">
        <v>396</v>
      </c>
      <c r="B270" s="326"/>
      <c r="C270" s="326"/>
      <c r="D270" s="326"/>
      <c r="E270" s="326"/>
      <c r="F270" s="326"/>
      <c r="G270" s="326"/>
      <c r="H270" s="326"/>
      <c r="I270" s="326"/>
      <c r="J270" s="326"/>
      <c r="K270" s="326"/>
      <c r="L270" s="326"/>
      <c r="M270" s="326"/>
      <c r="N270" s="326"/>
      <c r="O270" s="326"/>
      <c r="P270" s="326"/>
      <c r="Q270" s="326"/>
      <c r="R270" s="326"/>
      <c r="S270" s="326"/>
      <c r="T270" s="326"/>
      <c r="U270" s="327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" customHeight="1" x14ac:dyDescent="0.3">
      <c r="A271" s="328"/>
      <c r="B271" s="329"/>
      <c r="C271" s="329"/>
      <c r="D271" s="329"/>
      <c r="E271" s="329"/>
      <c r="F271" s="329"/>
      <c r="G271" s="329"/>
      <c r="H271" s="329"/>
      <c r="I271" s="329"/>
      <c r="J271" s="329"/>
      <c r="K271" s="329"/>
      <c r="L271" s="329"/>
      <c r="M271" s="329"/>
      <c r="N271" s="329"/>
      <c r="O271" s="329"/>
      <c r="P271" s="329"/>
      <c r="Q271" s="329"/>
      <c r="R271" s="329"/>
      <c r="S271" s="329"/>
      <c r="T271" s="329"/>
      <c r="U271" s="330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" customHeight="1" x14ac:dyDescent="0.3">
      <c r="A272" s="328"/>
      <c r="B272" s="329"/>
      <c r="C272" s="329"/>
      <c r="D272" s="329"/>
      <c r="E272" s="329"/>
      <c r="F272" s="329"/>
      <c r="G272" s="329"/>
      <c r="H272" s="329"/>
      <c r="I272" s="329"/>
      <c r="J272" s="329"/>
      <c r="K272" s="329"/>
      <c r="L272" s="329"/>
      <c r="M272" s="329"/>
      <c r="N272" s="329"/>
      <c r="O272" s="329"/>
      <c r="P272" s="329"/>
      <c r="Q272" s="329"/>
      <c r="R272" s="329"/>
      <c r="S272" s="329"/>
      <c r="T272" s="329"/>
      <c r="U272" s="330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customHeight="1" thickBot="1" x14ac:dyDescent="0.35">
      <c r="A273" s="331"/>
      <c r="B273" s="332"/>
      <c r="C273" s="332"/>
      <c r="D273" s="332"/>
      <c r="E273" s="332"/>
      <c r="F273" s="332"/>
      <c r="G273" s="332"/>
      <c r="H273" s="332"/>
      <c r="I273" s="332"/>
      <c r="J273" s="332"/>
      <c r="K273" s="332"/>
      <c r="L273" s="332"/>
      <c r="M273" s="332"/>
      <c r="N273" s="332"/>
      <c r="O273" s="332"/>
      <c r="P273" s="332"/>
      <c r="Q273" s="332"/>
      <c r="R273" s="332"/>
      <c r="S273" s="332"/>
      <c r="T273" s="332"/>
      <c r="U273" s="333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7.5" customHeight="1" thickTop="1" thickBot="1" x14ac:dyDescent="0.35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8.600000000000001" thickTop="1" thickBot="1" x14ac:dyDescent="0.35">
      <c r="A275" s="50">
        <v>6</v>
      </c>
      <c r="B275" s="351" t="s">
        <v>246</v>
      </c>
      <c r="C275" s="346"/>
      <c r="D275" s="346"/>
      <c r="E275" s="346"/>
      <c r="F275" s="346"/>
      <c r="G275" s="346"/>
      <c r="H275" s="346"/>
      <c r="I275" s="346"/>
      <c r="J275" s="346"/>
      <c r="K275" s="346"/>
      <c r="L275" s="346"/>
      <c r="M275" s="346"/>
      <c r="N275" s="346"/>
      <c r="O275" s="346"/>
      <c r="P275" s="346"/>
      <c r="Q275" s="346"/>
      <c r="R275" s="346"/>
      <c r="S275" s="346"/>
      <c r="T275" s="346"/>
      <c r="U275" s="352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5" customHeight="1" thickBot="1" x14ac:dyDescent="0.35">
      <c r="A276" s="73" t="s">
        <v>247</v>
      </c>
      <c r="B276" s="353" t="s">
        <v>248</v>
      </c>
      <c r="C276" s="354"/>
      <c r="D276" s="354"/>
      <c r="E276" s="354"/>
      <c r="F276" s="354"/>
      <c r="G276" s="354"/>
      <c r="H276" s="354"/>
      <c r="I276" s="354"/>
      <c r="J276" s="354"/>
      <c r="K276" s="354"/>
      <c r="L276" s="354"/>
      <c r="M276" s="354"/>
      <c r="N276" s="354"/>
      <c r="O276" s="354"/>
      <c r="P276" s="355"/>
      <c r="Q276" s="52">
        <v>1</v>
      </c>
      <c r="R276" s="53">
        <v>2</v>
      </c>
      <c r="S276" s="98">
        <v>3</v>
      </c>
      <c r="T276" s="97">
        <v>4</v>
      </c>
      <c r="U276" s="99">
        <v>5</v>
      </c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5" customHeight="1" x14ac:dyDescent="0.3">
      <c r="A277" s="86" t="s">
        <v>249</v>
      </c>
      <c r="B277" s="340" t="s">
        <v>250</v>
      </c>
      <c r="C277" s="329"/>
      <c r="D277" s="329"/>
      <c r="E277" s="329"/>
      <c r="F277" s="329"/>
      <c r="G277" s="329"/>
      <c r="H277" s="329"/>
      <c r="I277" s="329"/>
      <c r="J277" s="329"/>
      <c r="K277" s="329"/>
      <c r="L277" s="329"/>
      <c r="M277" s="329"/>
      <c r="N277" s="329"/>
      <c r="O277" s="329"/>
      <c r="P277" s="341"/>
      <c r="Q277" s="122"/>
      <c r="R277" s="110"/>
      <c r="S277" s="93"/>
      <c r="T277" s="121"/>
      <c r="U277" s="219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4.4" x14ac:dyDescent="0.3">
      <c r="A278" s="70" t="s">
        <v>251</v>
      </c>
      <c r="B278" s="334" t="s">
        <v>252</v>
      </c>
      <c r="C278" s="335"/>
      <c r="D278" s="335"/>
      <c r="E278" s="335"/>
      <c r="F278" s="335"/>
      <c r="G278" s="335"/>
      <c r="H278" s="335"/>
      <c r="I278" s="335"/>
      <c r="J278" s="335"/>
      <c r="K278" s="335"/>
      <c r="L278" s="335"/>
      <c r="M278" s="335"/>
      <c r="N278" s="335"/>
      <c r="O278" s="335"/>
      <c r="P278" s="336"/>
      <c r="Q278" s="60"/>
      <c r="R278" s="61"/>
      <c r="S278" s="62"/>
      <c r="T278" s="214"/>
      <c r="U278" s="222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6.5" customHeight="1" x14ac:dyDescent="0.3">
      <c r="A279" s="70" t="s">
        <v>253</v>
      </c>
      <c r="B279" s="429" t="s">
        <v>254</v>
      </c>
      <c r="C279" s="430"/>
      <c r="D279" s="430"/>
      <c r="E279" s="430"/>
      <c r="F279" s="430"/>
      <c r="G279" s="430"/>
      <c r="H279" s="430"/>
      <c r="I279" s="430"/>
      <c r="J279" s="430"/>
      <c r="K279" s="430"/>
      <c r="L279" s="430"/>
      <c r="M279" s="430"/>
      <c r="N279" s="430"/>
      <c r="O279" s="430"/>
      <c r="P279" s="431"/>
      <c r="Q279" s="60"/>
      <c r="R279" s="61"/>
      <c r="S279" s="62"/>
      <c r="T279" s="214"/>
      <c r="U279" s="222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4.4" x14ac:dyDescent="0.3">
      <c r="A280" s="70" t="s">
        <v>255</v>
      </c>
      <c r="B280" s="429" t="s">
        <v>36</v>
      </c>
      <c r="C280" s="430"/>
      <c r="D280" s="430"/>
      <c r="E280" s="430"/>
      <c r="F280" s="430"/>
      <c r="G280" s="430"/>
      <c r="H280" s="430"/>
      <c r="I280" s="430"/>
      <c r="J280" s="430"/>
      <c r="K280" s="430"/>
      <c r="L280" s="430"/>
      <c r="M280" s="430"/>
      <c r="N280" s="430"/>
      <c r="O280" s="430"/>
      <c r="P280" s="431"/>
      <c r="Q280" s="60"/>
      <c r="R280" s="61"/>
      <c r="S280" s="62"/>
      <c r="T280" s="214"/>
      <c r="U280" s="222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4.4" x14ac:dyDescent="0.3">
      <c r="A281" s="70" t="s">
        <v>256</v>
      </c>
      <c r="B281" s="429" t="s">
        <v>390</v>
      </c>
      <c r="C281" s="430"/>
      <c r="D281" s="430"/>
      <c r="E281" s="430"/>
      <c r="F281" s="430"/>
      <c r="G281" s="430"/>
      <c r="H281" s="430"/>
      <c r="I281" s="430"/>
      <c r="J281" s="430"/>
      <c r="K281" s="430"/>
      <c r="L281" s="430"/>
      <c r="M281" s="430"/>
      <c r="N281" s="430"/>
      <c r="O281" s="430"/>
      <c r="P281" s="431"/>
      <c r="Q281" s="60"/>
      <c r="R281" s="61"/>
      <c r="S281" s="62"/>
      <c r="T281" s="214"/>
      <c r="U281" s="222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.75" customHeight="1" x14ac:dyDescent="0.3">
      <c r="A282" s="70" t="s">
        <v>257</v>
      </c>
      <c r="B282" s="429" t="s">
        <v>391</v>
      </c>
      <c r="C282" s="430"/>
      <c r="D282" s="430"/>
      <c r="E282" s="430"/>
      <c r="F282" s="430"/>
      <c r="G282" s="430"/>
      <c r="H282" s="430"/>
      <c r="I282" s="430"/>
      <c r="J282" s="430"/>
      <c r="K282" s="430"/>
      <c r="L282" s="430"/>
      <c r="M282" s="430"/>
      <c r="N282" s="430"/>
      <c r="O282" s="430"/>
      <c r="P282" s="431"/>
      <c r="Q282" s="60"/>
      <c r="R282" s="61"/>
      <c r="S282" s="62"/>
      <c r="T282" s="214"/>
      <c r="U282" s="222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" customHeight="1" thickBot="1" x14ac:dyDescent="0.35">
      <c r="A283" s="80" t="s">
        <v>258</v>
      </c>
      <c r="B283" s="437" t="s">
        <v>392</v>
      </c>
      <c r="C283" s="438"/>
      <c r="D283" s="438"/>
      <c r="E283" s="438"/>
      <c r="F283" s="438"/>
      <c r="G283" s="438"/>
      <c r="H283" s="438"/>
      <c r="I283" s="438"/>
      <c r="J283" s="438"/>
      <c r="K283" s="438"/>
      <c r="L283" s="438"/>
      <c r="M283" s="438"/>
      <c r="N283" s="438"/>
      <c r="O283" s="438"/>
      <c r="P283" s="439"/>
      <c r="Q283" s="81"/>
      <c r="R283" s="102"/>
      <c r="S283" s="103"/>
      <c r="T283" s="224"/>
      <c r="U283" s="223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" customHeight="1" x14ac:dyDescent="0.3">
      <c r="A284" s="325" t="s">
        <v>396</v>
      </c>
      <c r="B284" s="326"/>
      <c r="C284" s="326"/>
      <c r="D284" s="326"/>
      <c r="E284" s="326"/>
      <c r="F284" s="326"/>
      <c r="G284" s="326"/>
      <c r="H284" s="326"/>
      <c r="I284" s="326"/>
      <c r="J284" s="326"/>
      <c r="K284" s="326"/>
      <c r="L284" s="326"/>
      <c r="M284" s="326"/>
      <c r="N284" s="326"/>
      <c r="O284" s="326"/>
      <c r="P284" s="326"/>
      <c r="Q284" s="326"/>
      <c r="R284" s="326"/>
      <c r="S284" s="326"/>
      <c r="T284" s="326"/>
      <c r="U284" s="327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" customHeight="1" x14ac:dyDescent="0.3">
      <c r="A285" s="328"/>
      <c r="B285" s="329"/>
      <c r="C285" s="329"/>
      <c r="D285" s="329"/>
      <c r="E285" s="329"/>
      <c r="F285" s="329"/>
      <c r="G285" s="329"/>
      <c r="H285" s="329"/>
      <c r="I285" s="329"/>
      <c r="J285" s="329"/>
      <c r="K285" s="329"/>
      <c r="L285" s="329"/>
      <c r="M285" s="329"/>
      <c r="N285" s="329"/>
      <c r="O285" s="329"/>
      <c r="P285" s="329"/>
      <c r="Q285" s="329"/>
      <c r="R285" s="329"/>
      <c r="S285" s="329"/>
      <c r="T285" s="329"/>
      <c r="U285" s="330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" customHeight="1" x14ac:dyDescent="0.3">
      <c r="A286" s="328"/>
      <c r="B286" s="329"/>
      <c r="C286" s="329"/>
      <c r="D286" s="329"/>
      <c r="E286" s="329"/>
      <c r="F286" s="329"/>
      <c r="G286" s="329"/>
      <c r="H286" s="329"/>
      <c r="I286" s="329"/>
      <c r="J286" s="329"/>
      <c r="K286" s="329"/>
      <c r="L286" s="329"/>
      <c r="M286" s="329"/>
      <c r="N286" s="329"/>
      <c r="O286" s="329"/>
      <c r="P286" s="329"/>
      <c r="Q286" s="329"/>
      <c r="R286" s="329"/>
      <c r="S286" s="329"/>
      <c r="T286" s="329"/>
      <c r="U286" s="330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7.5" customHeight="1" thickBot="1" x14ac:dyDescent="0.35">
      <c r="A287" s="331"/>
      <c r="B287" s="332"/>
      <c r="C287" s="332"/>
      <c r="D287" s="332"/>
      <c r="E287" s="332"/>
      <c r="F287" s="332"/>
      <c r="G287" s="332"/>
      <c r="H287" s="332"/>
      <c r="I287" s="332"/>
      <c r="J287" s="332"/>
      <c r="K287" s="332"/>
      <c r="L287" s="332"/>
      <c r="M287" s="332"/>
      <c r="N287" s="332"/>
      <c r="O287" s="332"/>
      <c r="P287" s="332"/>
      <c r="Q287" s="332"/>
      <c r="R287" s="332"/>
      <c r="S287" s="332"/>
      <c r="T287" s="332"/>
      <c r="U287" s="333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7.5" customHeight="1" thickTop="1" thickBot="1" x14ac:dyDescent="0.35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6" thickTop="1" thickBot="1" x14ac:dyDescent="0.35">
      <c r="A289" s="76" t="s">
        <v>259</v>
      </c>
      <c r="B289" s="388" t="s">
        <v>468</v>
      </c>
      <c r="C289" s="433"/>
      <c r="D289" s="433"/>
      <c r="E289" s="433"/>
      <c r="F289" s="433"/>
      <c r="G289" s="433"/>
      <c r="H289" s="433"/>
      <c r="I289" s="433"/>
      <c r="J289" s="433"/>
      <c r="K289" s="433"/>
      <c r="L289" s="433"/>
      <c r="M289" s="433"/>
      <c r="N289" s="433"/>
      <c r="O289" s="433"/>
      <c r="P289" s="434"/>
      <c r="Q289" s="66">
        <v>1</v>
      </c>
      <c r="R289" s="67">
        <v>2</v>
      </c>
      <c r="S289" s="68">
        <v>3</v>
      </c>
      <c r="T289" s="67">
        <v>4</v>
      </c>
      <c r="U289" s="77">
        <v>5</v>
      </c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4.4" customHeight="1" x14ac:dyDescent="0.3">
      <c r="A290" s="124" t="s">
        <v>260</v>
      </c>
      <c r="B290" s="348" t="s">
        <v>263</v>
      </c>
      <c r="C290" s="435"/>
      <c r="D290" s="435"/>
      <c r="E290" s="435"/>
      <c r="F290" s="435"/>
      <c r="G290" s="435"/>
      <c r="H290" s="435"/>
      <c r="I290" s="435"/>
      <c r="J290" s="435"/>
      <c r="K290" s="435"/>
      <c r="L290" s="435"/>
      <c r="M290" s="435"/>
      <c r="N290" s="435"/>
      <c r="O290" s="435"/>
      <c r="P290" s="436"/>
      <c r="Q290" s="112"/>
      <c r="R290" s="125"/>
      <c r="S290" s="93"/>
      <c r="T290" s="218"/>
      <c r="U290" s="219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4.4" customHeight="1" thickBot="1" x14ac:dyDescent="0.35">
      <c r="A291" s="126" t="s">
        <v>261</v>
      </c>
      <c r="B291" s="337" t="s">
        <v>264</v>
      </c>
      <c r="C291" s="338"/>
      <c r="D291" s="338"/>
      <c r="E291" s="338"/>
      <c r="F291" s="338"/>
      <c r="G291" s="338"/>
      <c r="H291" s="338"/>
      <c r="I291" s="338"/>
      <c r="J291" s="338"/>
      <c r="K291" s="338"/>
      <c r="L291" s="338"/>
      <c r="M291" s="338"/>
      <c r="N291" s="338"/>
      <c r="O291" s="338"/>
      <c r="P291" s="339"/>
      <c r="Q291" s="127"/>
      <c r="R291" s="101"/>
      <c r="S291" s="62"/>
      <c r="T291" s="214"/>
      <c r="U291" s="222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thickBot="1" x14ac:dyDescent="0.35">
      <c r="A292" s="128" t="s">
        <v>262</v>
      </c>
      <c r="B292" s="337" t="s">
        <v>469</v>
      </c>
      <c r="C292" s="338"/>
      <c r="D292" s="338"/>
      <c r="E292" s="338"/>
      <c r="F292" s="338"/>
      <c r="G292" s="338"/>
      <c r="H292" s="338"/>
      <c r="I292" s="338"/>
      <c r="J292" s="338"/>
      <c r="K292" s="338"/>
      <c r="L292" s="338"/>
      <c r="M292" s="338"/>
      <c r="N292" s="338"/>
      <c r="O292" s="338"/>
      <c r="P292" s="339"/>
      <c r="Q292" s="119"/>
      <c r="R292" s="113"/>
      <c r="S292" s="103"/>
      <c r="T292" s="123"/>
      <c r="U292" s="223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4.4" x14ac:dyDescent="0.3">
      <c r="A293" s="325" t="s">
        <v>396</v>
      </c>
      <c r="B293" s="326"/>
      <c r="C293" s="326"/>
      <c r="D293" s="326"/>
      <c r="E293" s="326"/>
      <c r="F293" s="326"/>
      <c r="G293" s="326"/>
      <c r="H293" s="326"/>
      <c r="I293" s="326"/>
      <c r="J293" s="326"/>
      <c r="K293" s="326"/>
      <c r="L293" s="326"/>
      <c r="M293" s="326"/>
      <c r="N293" s="326"/>
      <c r="O293" s="326"/>
      <c r="P293" s="326"/>
      <c r="Q293" s="326"/>
      <c r="R293" s="326"/>
      <c r="S293" s="326"/>
      <c r="T293" s="326"/>
      <c r="U293" s="327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4.4" x14ac:dyDescent="0.3">
      <c r="A294" s="328"/>
      <c r="B294" s="329"/>
      <c r="C294" s="329"/>
      <c r="D294" s="329"/>
      <c r="E294" s="329"/>
      <c r="F294" s="329"/>
      <c r="G294" s="329"/>
      <c r="H294" s="329"/>
      <c r="I294" s="329"/>
      <c r="J294" s="329"/>
      <c r="K294" s="329"/>
      <c r="L294" s="329"/>
      <c r="M294" s="329"/>
      <c r="N294" s="329"/>
      <c r="O294" s="329"/>
      <c r="P294" s="329"/>
      <c r="Q294" s="329"/>
      <c r="R294" s="329"/>
      <c r="S294" s="329"/>
      <c r="T294" s="329"/>
      <c r="U294" s="330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4.4" x14ac:dyDescent="0.3">
      <c r="A295" s="328"/>
      <c r="B295" s="329"/>
      <c r="C295" s="329"/>
      <c r="D295" s="329"/>
      <c r="E295" s="329"/>
      <c r="F295" s="329"/>
      <c r="G295" s="329"/>
      <c r="H295" s="329"/>
      <c r="I295" s="329"/>
      <c r="J295" s="329"/>
      <c r="K295" s="329"/>
      <c r="L295" s="329"/>
      <c r="M295" s="329"/>
      <c r="N295" s="329"/>
      <c r="O295" s="329"/>
      <c r="P295" s="329"/>
      <c r="Q295" s="329"/>
      <c r="R295" s="329"/>
      <c r="S295" s="329"/>
      <c r="T295" s="329"/>
      <c r="U295" s="330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customHeight="1" thickBot="1" x14ac:dyDescent="0.35">
      <c r="A296" s="331"/>
      <c r="B296" s="332"/>
      <c r="C296" s="332"/>
      <c r="D296" s="332"/>
      <c r="E296" s="332"/>
      <c r="F296" s="332"/>
      <c r="G296" s="332"/>
      <c r="H296" s="332"/>
      <c r="I296" s="332"/>
      <c r="J296" s="332"/>
      <c r="K296" s="332"/>
      <c r="L296" s="332"/>
      <c r="M296" s="332"/>
      <c r="N296" s="332"/>
      <c r="O296" s="332"/>
      <c r="P296" s="332"/>
      <c r="Q296" s="332"/>
      <c r="R296" s="332"/>
      <c r="S296" s="332"/>
      <c r="T296" s="332"/>
      <c r="U296" s="333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7.5" customHeight="1" thickTop="1" thickBot="1" x14ac:dyDescent="0.35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" customHeight="1" thickTop="1" thickBot="1" x14ac:dyDescent="0.35">
      <c r="A298" s="85" t="s">
        <v>265</v>
      </c>
      <c r="B298" s="345" t="s">
        <v>266</v>
      </c>
      <c r="C298" s="346"/>
      <c r="D298" s="346"/>
      <c r="E298" s="346"/>
      <c r="F298" s="346"/>
      <c r="G298" s="346"/>
      <c r="H298" s="346"/>
      <c r="I298" s="346"/>
      <c r="J298" s="346"/>
      <c r="K298" s="346"/>
      <c r="L298" s="346"/>
      <c r="M298" s="346"/>
      <c r="N298" s="346"/>
      <c r="O298" s="346"/>
      <c r="P298" s="347"/>
      <c r="Q298" s="66">
        <v>1</v>
      </c>
      <c r="R298" s="67">
        <v>2</v>
      </c>
      <c r="S298" s="68">
        <v>3</v>
      </c>
      <c r="T298" s="88">
        <v>4</v>
      </c>
      <c r="U298" s="90">
        <v>5</v>
      </c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5" customHeight="1" x14ac:dyDescent="0.3">
      <c r="A299" s="86" t="s">
        <v>267</v>
      </c>
      <c r="B299" s="340" t="s">
        <v>268</v>
      </c>
      <c r="C299" s="329"/>
      <c r="D299" s="329"/>
      <c r="E299" s="329"/>
      <c r="F299" s="329"/>
      <c r="G299" s="329"/>
      <c r="H299" s="329"/>
      <c r="I299" s="329"/>
      <c r="J299" s="329"/>
      <c r="K299" s="329"/>
      <c r="L299" s="329"/>
      <c r="M299" s="329"/>
      <c r="N299" s="329"/>
      <c r="O299" s="329"/>
      <c r="P299" s="341"/>
      <c r="Q299" s="108"/>
      <c r="R299" s="110"/>
      <c r="S299" s="98"/>
      <c r="T299" s="218"/>
      <c r="U299" s="219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" customHeight="1" x14ac:dyDescent="0.3">
      <c r="A300" s="70" t="s">
        <v>269</v>
      </c>
      <c r="B300" s="334" t="s">
        <v>270</v>
      </c>
      <c r="C300" s="335"/>
      <c r="D300" s="335"/>
      <c r="E300" s="335"/>
      <c r="F300" s="335"/>
      <c r="G300" s="335"/>
      <c r="H300" s="335"/>
      <c r="I300" s="335"/>
      <c r="J300" s="335"/>
      <c r="K300" s="335"/>
      <c r="L300" s="335"/>
      <c r="M300" s="335"/>
      <c r="N300" s="335"/>
      <c r="O300" s="335"/>
      <c r="P300" s="336"/>
      <c r="Q300" s="60"/>
      <c r="R300" s="101"/>
      <c r="S300" s="62"/>
      <c r="T300" s="214"/>
      <c r="U300" s="222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4.4" x14ac:dyDescent="0.3">
      <c r="A301" s="70" t="s">
        <v>271</v>
      </c>
      <c r="B301" s="334" t="s">
        <v>272</v>
      </c>
      <c r="C301" s="335"/>
      <c r="D301" s="335"/>
      <c r="E301" s="335"/>
      <c r="F301" s="335"/>
      <c r="G301" s="335"/>
      <c r="H301" s="335"/>
      <c r="I301" s="335"/>
      <c r="J301" s="335"/>
      <c r="K301" s="335"/>
      <c r="L301" s="335"/>
      <c r="M301" s="335"/>
      <c r="N301" s="335"/>
      <c r="O301" s="335"/>
      <c r="P301" s="336"/>
      <c r="Q301" s="60"/>
      <c r="R301" s="101"/>
      <c r="S301" s="62"/>
      <c r="T301" s="214"/>
      <c r="U301" s="222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6.5" customHeight="1" x14ac:dyDescent="0.3">
      <c r="A302" s="70" t="s">
        <v>273</v>
      </c>
      <c r="B302" s="334" t="s">
        <v>274</v>
      </c>
      <c r="C302" s="335"/>
      <c r="D302" s="335"/>
      <c r="E302" s="335"/>
      <c r="F302" s="335"/>
      <c r="G302" s="335"/>
      <c r="H302" s="335"/>
      <c r="I302" s="335"/>
      <c r="J302" s="335"/>
      <c r="K302" s="335"/>
      <c r="L302" s="335"/>
      <c r="M302" s="335"/>
      <c r="N302" s="335"/>
      <c r="O302" s="335"/>
      <c r="P302" s="336"/>
      <c r="Q302" s="60"/>
      <c r="R302" s="101"/>
      <c r="S302" s="62"/>
      <c r="T302" s="214"/>
      <c r="U302" s="222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4.4" x14ac:dyDescent="0.3">
      <c r="A303" s="70" t="s">
        <v>275</v>
      </c>
      <c r="B303" s="334" t="s">
        <v>276</v>
      </c>
      <c r="C303" s="335"/>
      <c r="D303" s="335"/>
      <c r="E303" s="335"/>
      <c r="F303" s="335"/>
      <c r="G303" s="335"/>
      <c r="H303" s="335"/>
      <c r="I303" s="335"/>
      <c r="J303" s="335"/>
      <c r="K303" s="335"/>
      <c r="L303" s="335"/>
      <c r="M303" s="335"/>
      <c r="N303" s="335"/>
      <c r="O303" s="335"/>
      <c r="P303" s="336"/>
      <c r="Q303" s="60"/>
      <c r="R303" s="101"/>
      <c r="S303" s="62"/>
      <c r="T303" s="214"/>
      <c r="U303" s="222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4.4" x14ac:dyDescent="0.3">
      <c r="A304" s="70" t="s">
        <v>277</v>
      </c>
      <c r="B304" s="334" t="s">
        <v>278</v>
      </c>
      <c r="C304" s="335"/>
      <c r="D304" s="335"/>
      <c r="E304" s="335"/>
      <c r="F304" s="335"/>
      <c r="G304" s="335"/>
      <c r="H304" s="335"/>
      <c r="I304" s="335"/>
      <c r="J304" s="335"/>
      <c r="K304" s="335"/>
      <c r="L304" s="335"/>
      <c r="M304" s="335"/>
      <c r="N304" s="335"/>
      <c r="O304" s="335"/>
      <c r="P304" s="336"/>
      <c r="Q304" s="60"/>
      <c r="R304" s="101"/>
      <c r="S304" s="62"/>
      <c r="T304" s="194"/>
      <c r="U304" s="222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customHeight="1" x14ac:dyDescent="0.3">
      <c r="A305" s="70" t="s">
        <v>279</v>
      </c>
      <c r="B305" s="334" t="s">
        <v>280</v>
      </c>
      <c r="C305" s="335"/>
      <c r="D305" s="335"/>
      <c r="E305" s="335"/>
      <c r="F305" s="335"/>
      <c r="G305" s="335"/>
      <c r="H305" s="335"/>
      <c r="I305" s="335"/>
      <c r="J305" s="335"/>
      <c r="K305" s="335"/>
      <c r="L305" s="335"/>
      <c r="M305" s="335"/>
      <c r="N305" s="335"/>
      <c r="O305" s="335"/>
      <c r="P305" s="336"/>
      <c r="Q305" s="60"/>
      <c r="R305" s="101"/>
      <c r="S305" s="62"/>
      <c r="T305" s="214"/>
      <c r="U305" s="222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" customHeight="1" thickBot="1" x14ac:dyDescent="0.35">
      <c r="A306" s="80" t="s">
        <v>281</v>
      </c>
      <c r="B306" s="337" t="s">
        <v>282</v>
      </c>
      <c r="C306" s="338"/>
      <c r="D306" s="338"/>
      <c r="E306" s="338"/>
      <c r="F306" s="338"/>
      <c r="G306" s="338"/>
      <c r="H306" s="338"/>
      <c r="I306" s="338"/>
      <c r="J306" s="338"/>
      <c r="K306" s="338"/>
      <c r="L306" s="338"/>
      <c r="M306" s="338"/>
      <c r="N306" s="338"/>
      <c r="O306" s="338"/>
      <c r="P306" s="339"/>
      <c r="Q306" s="119"/>
      <c r="R306" s="113"/>
      <c r="S306" s="103"/>
      <c r="T306" s="224"/>
      <c r="U306" s="223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" customHeight="1" x14ac:dyDescent="0.3">
      <c r="A307" s="325" t="s">
        <v>396</v>
      </c>
      <c r="B307" s="326"/>
      <c r="C307" s="326"/>
      <c r="D307" s="326"/>
      <c r="E307" s="326"/>
      <c r="F307" s="326"/>
      <c r="G307" s="326"/>
      <c r="H307" s="326"/>
      <c r="I307" s="326"/>
      <c r="J307" s="326"/>
      <c r="K307" s="326"/>
      <c r="L307" s="326"/>
      <c r="M307" s="326"/>
      <c r="N307" s="326"/>
      <c r="O307" s="326"/>
      <c r="P307" s="326"/>
      <c r="Q307" s="326"/>
      <c r="R307" s="326"/>
      <c r="S307" s="326"/>
      <c r="T307" s="326"/>
      <c r="U307" s="327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" customHeight="1" x14ac:dyDescent="0.3">
      <c r="A308" s="328"/>
      <c r="B308" s="329"/>
      <c r="C308" s="329"/>
      <c r="D308" s="329"/>
      <c r="E308" s="329"/>
      <c r="F308" s="329"/>
      <c r="G308" s="329"/>
      <c r="H308" s="329"/>
      <c r="I308" s="329"/>
      <c r="J308" s="329"/>
      <c r="K308" s="329"/>
      <c r="L308" s="329"/>
      <c r="M308" s="329"/>
      <c r="N308" s="329"/>
      <c r="O308" s="329"/>
      <c r="P308" s="329"/>
      <c r="Q308" s="329"/>
      <c r="R308" s="329"/>
      <c r="S308" s="329"/>
      <c r="T308" s="329"/>
      <c r="U308" s="330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" customHeight="1" x14ac:dyDescent="0.3">
      <c r="A309" s="328"/>
      <c r="B309" s="329"/>
      <c r="C309" s="329"/>
      <c r="D309" s="329"/>
      <c r="E309" s="329"/>
      <c r="F309" s="329"/>
      <c r="G309" s="329"/>
      <c r="H309" s="329"/>
      <c r="I309" s="329"/>
      <c r="J309" s="329"/>
      <c r="K309" s="329"/>
      <c r="L309" s="329"/>
      <c r="M309" s="329"/>
      <c r="N309" s="329"/>
      <c r="O309" s="329"/>
      <c r="P309" s="329"/>
      <c r="Q309" s="329"/>
      <c r="R309" s="329"/>
      <c r="S309" s="329"/>
      <c r="T309" s="329"/>
      <c r="U309" s="330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7.5" customHeight="1" thickBot="1" x14ac:dyDescent="0.35">
      <c r="A310" s="331"/>
      <c r="B310" s="332"/>
      <c r="C310" s="332"/>
      <c r="D310" s="332"/>
      <c r="E310" s="332"/>
      <c r="F310" s="332"/>
      <c r="G310" s="332"/>
      <c r="H310" s="332"/>
      <c r="I310" s="332"/>
      <c r="J310" s="332"/>
      <c r="K310" s="332"/>
      <c r="L310" s="332"/>
      <c r="M310" s="332"/>
      <c r="N310" s="332"/>
      <c r="O310" s="332"/>
      <c r="P310" s="332"/>
      <c r="Q310" s="332"/>
      <c r="R310" s="332"/>
      <c r="S310" s="332"/>
      <c r="T310" s="332"/>
      <c r="U310" s="333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7.5" customHeight="1" thickTop="1" thickBot="1" x14ac:dyDescent="0.35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6" thickTop="1" thickBot="1" x14ac:dyDescent="0.35">
      <c r="A312" s="76" t="s">
        <v>283</v>
      </c>
      <c r="B312" s="345" t="s">
        <v>284</v>
      </c>
      <c r="C312" s="346"/>
      <c r="D312" s="346"/>
      <c r="E312" s="346"/>
      <c r="F312" s="346"/>
      <c r="G312" s="346"/>
      <c r="H312" s="346"/>
      <c r="I312" s="346"/>
      <c r="J312" s="346"/>
      <c r="K312" s="346"/>
      <c r="L312" s="346"/>
      <c r="M312" s="346"/>
      <c r="N312" s="346"/>
      <c r="O312" s="346"/>
      <c r="P312" s="347"/>
      <c r="Q312" s="66">
        <v>1</v>
      </c>
      <c r="R312" s="67">
        <v>2</v>
      </c>
      <c r="S312" s="68">
        <v>3</v>
      </c>
      <c r="T312" s="67">
        <v>4</v>
      </c>
      <c r="U312" s="77">
        <v>5</v>
      </c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4.4" x14ac:dyDescent="0.3">
      <c r="A313" s="78" t="s">
        <v>285</v>
      </c>
      <c r="B313" s="340" t="s">
        <v>286</v>
      </c>
      <c r="C313" s="329"/>
      <c r="D313" s="329"/>
      <c r="E313" s="329"/>
      <c r="F313" s="329"/>
      <c r="G313" s="329"/>
      <c r="H313" s="329"/>
      <c r="I313" s="329"/>
      <c r="J313" s="329"/>
      <c r="K313" s="329"/>
      <c r="L313" s="329"/>
      <c r="M313" s="329"/>
      <c r="N313" s="329"/>
      <c r="O313" s="329"/>
      <c r="P313" s="341"/>
      <c r="Q313" s="108"/>
      <c r="R313" s="110"/>
      <c r="S313" s="98"/>
      <c r="T313" s="235"/>
      <c r="U313" s="225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4.4" x14ac:dyDescent="0.3">
      <c r="A314" s="70" t="s">
        <v>287</v>
      </c>
      <c r="B314" s="334" t="s">
        <v>288</v>
      </c>
      <c r="C314" s="335"/>
      <c r="D314" s="335"/>
      <c r="E314" s="335"/>
      <c r="F314" s="335"/>
      <c r="G314" s="335"/>
      <c r="H314" s="335"/>
      <c r="I314" s="335"/>
      <c r="J314" s="335"/>
      <c r="K314" s="335"/>
      <c r="L314" s="335"/>
      <c r="M314" s="335"/>
      <c r="N314" s="335"/>
      <c r="O314" s="335"/>
      <c r="P314" s="336"/>
      <c r="Q314" s="60"/>
      <c r="R314" s="101"/>
      <c r="S314" s="62"/>
      <c r="T314" s="214"/>
      <c r="U314" s="222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" customHeight="1" thickBot="1" x14ac:dyDescent="0.35">
      <c r="A315" s="80" t="s">
        <v>289</v>
      </c>
      <c r="B315" s="337" t="s">
        <v>290</v>
      </c>
      <c r="C315" s="338"/>
      <c r="D315" s="338"/>
      <c r="E315" s="338"/>
      <c r="F315" s="338"/>
      <c r="G315" s="338"/>
      <c r="H315" s="338"/>
      <c r="I315" s="338"/>
      <c r="J315" s="338"/>
      <c r="K315" s="338"/>
      <c r="L315" s="338"/>
      <c r="M315" s="338"/>
      <c r="N315" s="338"/>
      <c r="O315" s="338"/>
      <c r="P315" s="339"/>
      <c r="Q315" s="81"/>
      <c r="R315" s="113"/>
      <c r="S315" s="103"/>
      <c r="T315" s="123"/>
      <c r="U315" s="223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" customHeight="1" x14ac:dyDescent="0.3">
      <c r="A316" s="325" t="s">
        <v>396</v>
      </c>
      <c r="B316" s="326"/>
      <c r="C316" s="326"/>
      <c r="D316" s="326"/>
      <c r="E316" s="326"/>
      <c r="F316" s="326"/>
      <c r="G316" s="326"/>
      <c r="H316" s="326"/>
      <c r="I316" s="326"/>
      <c r="J316" s="326"/>
      <c r="K316" s="326"/>
      <c r="L316" s="326"/>
      <c r="M316" s="326"/>
      <c r="N316" s="326"/>
      <c r="O316" s="326"/>
      <c r="P316" s="326"/>
      <c r="Q316" s="326"/>
      <c r="R316" s="326"/>
      <c r="S316" s="326"/>
      <c r="T316" s="326"/>
      <c r="U316" s="327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" customHeight="1" x14ac:dyDescent="0.3">
      <c r="A317" s="328"/>
      <c r="B317" s="329"/>
      <c r="C317" s="329"/>
      <c r="D317" s="329"/>
      <c r="E317" s="329"/>
      <c r="F317" s="329"/>
      <c r="G317" s="329"/>
      <c r="H317" s="329"/>
      <c r="I317" s="329"/>
      <c r="J317" s="329"/>
      <c r="K317" s="329"/>
      <c r="L317" s="329"/>
      <c r="M317" s="329"/>
      <c r="N317" s="329"/>
      <c r="O317" s="329"/>
      <c r="P317" s="329"/>
      <c r="Q317" s="329"/>
      <c r="R317" s="329"/>
      <c r="S317" s="329"/>
      <c r="T317" s="329"/>
      <c r="U317" s="330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" customHeight="1" x14ac:dyDescent="0.3">
      <c r="A318" s="328"/>
      <c r="B318" s="329"/>
      <c r="C318" s="329"/>
      <c r="D318" s="329"/>
      <c r="E318" s="329"/>
      <c r="F318" s="329"/>
      <c r="G318" s="329"/>
      <c r="H318" s="329"/>
      <c r="I318" s="329"/>
      <c r="J318" s="329"/>
      <c r="K318" s="329"/>
      <c r="L318" s="329"/>
      <c r="M318" s="329"/>
      <c r="N318" s="329"/>
      <c r="O318" s="329"/>
      <c r="P318" s="329"/>
      <c r="Q318" s="329"/>
      <c r="R318" s="329"/>
      <c r="S318" s="329"/>
      <c r="T318" s="329"/>
      <c r="U318" s="330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7.5" customHeight="1" thickBot="1" x14ac:dyDescent="0.35">
      <c r="A319" s="331"/>
      <c r="B319" s="332"/>
      <c r="C319" s="332"/>
      <c r="D319" s="332"/>
      <c r="E319" s="332"/>
      <c r="F319" s="332"/>
      <c r="G319" s="332"/>
      <c r="H319" s="332"/>
      <c r="I319" s="332"/>
      <c r="J319" s="332"/>
      <c r="K319" s="332"/>
      <c r="L319" s="332"/>
      <c r="M319" s="332"/>
      <c r="N319" s="332"/>
      <c r="O319" s="332"/>
      <c r="P319" s="332"/>
      <c r="Q319" s="332"/>
      <c r="R319" s="332"/>
      <c r="S319" s="332"/>
      <c r="T319" s="332"/>
      <c r="U319" s="333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7.5" customHeight="1" thickTop="1" thickBot="1" x14ac:dyDescent="0.35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6" thickTop="1" thickBot="1" x14ac:dyDescent="0.35">
      <c r="A321" s="76" t="s">
        <v>291</v>
      </c>
      <c r="B321" s="388" t="s">
        <v>292</v>
      </c>
      <c r="C321" s="346"/>
      <c r="D321" s="346"/>
      <c r="E321" s="346"/>
      <c r="F321" s="346"/>
      <c r="G321" s="346"/>
      <c r="H321" s="346"/>
      <c r="I321" s="346"/>
      <c r="J321" s="346"/>
      <c r="K321" s="346"/>
      <c r="L321" s="346"/>
      <c r="M321" s="346"/>
      <c r="N321" s="346"/>
      <c r="O321" s="346"/>
      <c r="P321" s="347"/>
      <c r="Q321" s="66">
        <v>1</v>
      </c>
      <c r="R321" s="67">
        <v>2</v>
      </c>
      <c r="S321" s="68">
        <v>3</v>
      </c>
      <c r="T321" s="67">
        <v>4</v>
      </c>
      <c r="U321" s="77">
        <v>5</v>
      </c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4.4" x14ac:dyDescent="0.3">
      <c r="A322" s="78" t="s">
        <v>293</v>
      </c>
      <c r="B322" s="340" t="s">
        <v>294</v>
      </c>
      <c r="C322" s="329"/>
      <c r="D322" s="329"/>
      <c r="E322" s="329"/>
      <c r="F322" s="329"/>
      <c r="G322" s="329"/>
      <c r="H322" s="329"/>
      <c r="I322" s="329"/>
      <c r="J322" s="329"/>
      <c r="K322" s="329"/>
      <c r="L322" s="329"/>
      <c r="M322" s="329"/>
      <c r="N322" s="329"/>
      <c r="O322" s="329"/>
      <c r="P322" s="341"/>
      <c r="Q322" s="108"/>
      <c r="R322" s="110"/>
      <c r="S322" s="98"/>
      <c r="T322" s="235"/>
      <c r="U322" s="225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4.4" x14ac:dyDescent="0.3">
      <c r="A323" s="70" t="s">
        <v>295</v>
      </c>
      <c r="B323" s="334" t="s">
        <v>296</v>
      </c>
      <c r="C323" s="335"/>
      <c r="D323" s="335"/>
      <c r="E323" s="335"/>
      <c r="F323" s="335"/>
      <c r="G323" s="335"/>
      <c r="H323" s="335"/>
      <c r="I323" s="335"/>
      <c r="J323" s="335"/>
      <c r="K323" s="335"/>
      <c r="L323" s="335"/>
      <c r="M323" s="335"/>
      <c r="N323" s="335"/>
      <c r="O323" s="335"/>
      <c r="P323" s="336"/>
      <c r="Q323" s="60"/>
      <c r="R323" s="101"/>
      <c r="S323" s="62"/>
      <c r="T323" s="214"/>
      <c r="U323" s="222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24.75" customHeight="1" thickBot="1" x14ac:dyDescent="0.35">
      <c r="A324" s="70" t="s">
        <v>297</v>
      </c>
      <c r="B324" s="334" t="s">
        <v>298</v>
      </c>
      <c r="C324" s="335"/>
      <c r="D324" s="335"/>
      <c r="E324" s="335"/>
      <c r="F324" s="335"/>
      <c r="G324" s="335"/>
      <c r="H324" s="335"/>
      <c r="I324" s="335"/>
      <c r="J324" s="335"/>
      <c r="K324" s="335"/>
      <c r="L324" s="335"/>
      <c r="M324" s="335"/>
      <c r="N324" s="335"/>
      <c r="O324" s="335"/>
      <c r="P324" s="336"/>
      <c r="Q324" s="81"/>
      <c r="R324" s="113"/>
      <c r="S324" s="103"/>
      <c r="T324" s="123"/>
      <c r="U324" s="223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4.4" x14ac:dyDescent="0.3">
      <c r="A325" s="325" t="s">
        <v>396</v>
      </c>
      <c r="B325" s="326"/>
      <c r="C325" s="326"/>
      <c r="D325" s="326"/>
      <c r="E325" s="326"/>
      <c r="F325" s="326"/>
      <c r="G325" s="326"/>
      <c r="H325" s="326"/>
      <c r="I325" s="326"/>
      <c r="J325" s="326"/>
      <c r="K325" s="326"/>
      <c r="L325" s="326"/>
      <c r="M325" s="326"/>
      <c r="N325" s="326"/>
      <c r="O325" s="326"/>
      <c r="P325" s="326"/>
      <c r="Q325" s="326"/>
      <c r="R325" s="326"/>
      <c r="S325" s="326"/>
      <c r="T325" s="326"/>
      <c r="U325" s="327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customHeight="1" x14ac:dyDescent="0.3">
      <c r="A326" s="328"/>
      <c r="B326" s="329"/>
      <c r="C326" s="329"/>
      <c r="D326" s="329"/>
      <c r="E326" s="329"/>
      <c r="F326" s="329"/>
      <c r="G326" s="329"/>
      <c r="H326" s="329"/>
      <c r="I326" s="329"/>
      <c r="J326" s="329"/>
      <c r="K326" s="329"/>
      <c r="L326" s="329"/>
      <c r="M326" s="329"/>
      <c r="N326" s="329"/>
      <c r="O326" s="329"/>
      <c r="P326" s="329"/>
      <c r="Q326" s="329"/>
      <c r="R326" s="329"/>
      <c r="S326" s="329"/>
      <c r="T326" s="329"/>
      <c r="U326" s="330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" customHeight="1" x14ac:dyDescent="0.3">
      <c r="A327" s="328"/>
      <c r="B327" s="329"/>
      <c r="C327" s="329"/>
      <c r="D327" s="329"/>
      <c r="E327" s="329"/>
      <c r="F327" s="329"/>
      <c r="G327" s="329"/>
      <c r="H327" s="329"/>
      <c r="I327" s="329"/>
      <c r="J327" s="329"/>
      <c r="K327" s="329"/>
      <c r="L327" s="329"/>
      <c r="M327" s="329"/>
      <c r="N327" s="329"/>
      <c r="O327" s="329"/>
      <c r="P327" s="329"/>
      <c r="Q327" s="329"/>
      <c r="R327" s="329"/>
      <c r="S327" s="329"/>
      <c r="T327" s="329"/>
      <c r="U327" s="330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" customHeight="1" thickBot="1" x14ac:dyDescent="0.35">
      <c r="A328" s="331"/>
      <c r="B328" s="332"/>
      <c r="C328" s="332"/>
      <c r="D328" s="332"/>
      <c r="E328" s="332"/>
      <c r="F328" s="332"/>
      <c r="G328" s="332"/>
      <c r="H328" s="332"/>
      <c r="I328" s="332"/>
      <c r="J328" s="332"/>
      <c r="K328" s="332"/>
      <c r="L328" s="332"/>
      <c r="M328" s="332"/>
      <c r="N328" s="332"/>
      <c r="O328" s="332"/>
      <c r="P328" s="332"/>
      <c r="Q328" s="332"/>
      <c r="R328" s="332"/>
      <c r="S328" s="332"/>
      <c r="T328" s="332"/>
      <c r="U328" s="333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7.5" customHeight="1" thickTop="1" thickBot="1" x14ac:dyDescent="0.35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" customHeight="1" thickTop="1" thickBot="1" x14ac:dyDescent="0.35">
      <c r="A330" s="85" t="s">
        <v>299</v>
      </c>
      <c r="B330" s="345" t="s">
        <v>300</v>
      </c>
      <c r="C330" s="346"/>
      <c r="D330" s="346"/>
      <c r="E330" s="346"/>
      <c r="F330" s="346"/>
      <c r="G330" s="346"/>
      <c r="H330" s="346"/>
      <c r="I330" s="346"/>
      <c r="J330" s="346"/>
      <c r="K330" s="346"/>
      <c r="L330" s="346"/>
      <c r="M330" s="346"/>
      <c r="N330" s="346"/>
      <c r="O330" s="346"/>
      <c r="P330" s="347"/>
      <c r="Q330" s="66">
        <v>1</v>
      </c>
      <c r="R330" s="67">
        <v>2</v>
      </c>
      <c r="S330" s="68">
        <v>3</v>
      </c>
      <c r="T330" s="67">
        <v>4</v>
      </c>
      <c r="U330" s="77">
        <v>5</v>
      </c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4.4" x14ac:dyDescent="0.3">
      <c r="A331" s="86" t="s">
        <v>301</v>
      </c>
      <c r="B331" s="340" t="s">
        <v>302</v>
      </c>
      <c r="C331" s="329"/>
      <c r="D331" s="329"/>
      <c r="E331" s="329"/>
      <c r="F331" s="329"/>
      <c r="G331" s="329"/>
      <c r="H331" s="329"/>
      <c r="I331" s="329"/>
      <c r="J331" s="329"/>
      <c r="K331" s="329"/>
      <c r="L331" s="329"/>
      <c r="M331" s="329"/>
      <c r="N331" s="329"/>
      <c r="O331" s="329"/>
      <c r="P331" s="341"/>
      <c r="Q331" s="108"/>
      <c r="R331" s="109"/>
      <c r="S331" s="98"/>
      <c r="T331" s="120"/>
      <c r="U331" s="225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6.5" customHeight="1" x14ac:dyDescent="0.3">
      <c r="A332" s="70" t="s">
        <v>303</v>
      </c>
      <c r="B332" s="334" t="s">
        <v>304</v>
      </c>
      <c r="C332" s="335"/>
      <c r="D332" s="335"/>
      <c r="E332" s="335"/>
      <c r="F332" s="335"/>
      <c r="G332" s="335"/>
      <c r="H332" s="335"/>
      <c r="I332" s="335"/>
      <c r="J332" s="335"/>
      <c r="K332" s="335"/>
      <c r="L332" s="335"/>
      <c r="M332" s="335"/>
      <c r="N332" s="335"/>
      <c r="O332" s="335"/>
      <c r="P332" s="336"/>
      <c r="Q332" s="60"/>
      <c r="R332" s="61"/>
      <c r="S332" s="62"/>
      <c r="T332" s="214"/>
      <c r="U332" s="222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customHeight="1" x14ac:dyDescent="0.3">
      <c r="A333" s="70" t="s">
        <v>305</v>
      </c>
      <c r="B333" s="334" t="s">
        <v>306</v>
      </c>
      <c r="C333" s="335"/>
      <c r="D333" s="335"/>
      <c r="E333" s="335"/>
      <c r="F333" s="335"/>
      <c r="G333" s="335"/>
      <c r="H333" s="335"/>
      <c r="I333" s="335"/>
      <c r="J333" s="335"/>
      <c r="K333" s="335"/>
      <c r="L333" s="335"/>
      <c r="M333" s="335"/>
      <c r="N333" s="335"/>
      <c r="O333" s="335"/>
      <c r="P333" s="336"/>
      <c r="Q333" s="60"/>
      <c r="R333" s="61"/>
      <c r="S333" s="62"/>
      <c r="T333" s="194"/>
      <c r="U333" s="222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4.4" x14ac:dyDescent="0.3">
      <c r="A334" s="70" t="s">
        <v>307</v>
      </c>
      <c r="B334" s="334" t="s">
        <v>308</v>
      </c>
      <c r="C334" s="335"/>
      <c r="D334" s="335"/>
      <c r="E334" s="335"/>
      <c r="F334" s="335"/>
      <c r="G334" s="335"/>
      <c r="H334" s="335"/>
      <c r="I334" s="335"/>
      <c r="J334" s="335"/>
      <c r="K334" s="335"/>
      <c r="L334" s="335"/>
      <c r="M334" s="335"/>
      <c r="N334" s="335"/>
      <c r="O334" s="335"/>
      <c r="P334" s="336"/>
      <c r="Q334" s="60"/>
      <c r="R334" s="61"/>
      <c r="S334" s="62"/>
      <c r="T334" s="214"/>
      <c r="U334" s="222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4.4" x14ac:dyDescent="0.3">
      <c r="A335" s="70" t="s">
        <v>309</v>
      </c>
      <c r="B335" s="334" t="s">
        <v>310</v>
      </c>
      <c r="C335" s="335"/>
      <c r="D335" s="335"/>
      <c r="E335" s="335"/>
      <c r="F335" s="335"/>
      <c r="G335" s="335"/>
      <c r="H335" s="335"/>
      <c r="I335" s="335"/>
      <c r="J335" s="335"/>
      <c r="K335" s="335"/>
      <c r="L335" s="335"/>
      <c r="M335" s="335"/>
      <c r="N335" s="335"/>
      <c r="O335" s="335"/>
      <c r="P335" s="336"/>
      <c r="Q335" s="60"/>
      <c r="R335" s="61"/>
      <c r="S335" s="62"/>
      <c r="T335" s="214"/>
      <c r="U335" s="222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thickBot="1" x14ac:dyDescent="0.35">
      <c r="A336" s="80" t="s">
        <v>311</v>
      </c>
      <c r="B336" s="337" t="s">
        <v>312</v>
      </c>
      <c r="C336" s="338"/>
      <c r="D336" s="338"/>
      <c r="E336" s="338"/>
      <c r="F336" s="338"/>
      <c r="G336" s="338"/>
      <c r="H336" s="338"/>
      <c r="I336" s="338"/>
      <c r="J336" s="338"/>
      <c r="K336" s="338"/>
      <c r="L336" s="338"/>
      <c r="M336" s="338"/>
      <c r="N336" s="338"/>
      <c r="O336" s="338"/>
      <c r="P336" s="339"/>
      <c r="Q336" s="81"/>
      <c r="R336" s="102"/>
      <c r="S336" s="103"/>
      <c r="T336" s="224"/>
      <c r="U336" s="223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4.4" customHeight="1" x14ac:dyDescent="0.3">
      <c r="A337" s="325" t="s">
        <v>396</v>
      </c>
      <c r="B337" s="326"/>
      <c r="C337" s="326"/>
      <c r="D337" s="326"/>
      <c r="E337" s="326"/>
      <c r="F337" s="326"/>
      <c r="G337" s="326"/>
      <c r="H337" s="326"/>
      <c r="I337" s="326"/>
      <c r="J337" s="326"/>
      <c r="K337" s="326"/>
      <c r="L337" s="326"/>
      <c r="M337" s="326"/>
      <c r="N337" s="326"/>
      <c r="O337" s="326"/>
      <c r="P337" s="326"/>
      <c r="Q337" s="326"/>
      <c r="R337" s="326"/>
      <c r="S337" s="326"/>
      <c r="T337" s="326"/>
      <c r="U337" s="327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4.4" x14ac:dyDescent="0.3">
      <c r="A338" s="328"/>
      <c r="B338" s="329"/>
      <c r="C338" s="329"/>
      <c r="D338" s="329"/>
      <c r="E338" s="329"/>
      <c r="F338" s="329"/>
      <c r="G338" s="329"/>
      <c r="H338" s="329"/>
      <c r="I338" s="329"/>
      <c r="J338" s="329"/>
      <c r="K338" s="329"/>
      <c r="L338" s="329"/>
      <c r="M338" s="329"/>
      <c r="N338" s="329"/>
      <c r="O338" s="329"/>
      <c r="P338" s="329"/>
      <c r="Q338" s="329"/>
      <c r="R338" s="329"/>
      <c r="S338" s="329"/>
      <c r="T338" s="329"/>
      <c r="U338" s="330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customHeight="1" x14ac:dyDescent="0.3">
      <c r="A339" s="328"/>
      <c r="B339" s="329"/>
      <c r="C339" s="329"/>
      <c r="D339" s="329"/>
      <c r="E339" s="329"/>
      <c r="F339" s="329"/>
      <c r="G339" s="329"/>
      <c r="H339" s="329"/>
      <c r="I339" s="329"/>
      <c r="J339" s="329"/>
      <c r="K339" s="329"/>
      <c r="L339" s="329"/>
      <c r="M339" s="329"/>
      <c r="N339" s="329"/>
      <c r="O339" s="329"/>
      <c r="P339" s="329"/>
      <c r="Q339" s="329"/>
      <c r="R339" s="329"/>
      <c r="S339" s="329"/>
      <c r="T339" s="329"/>
      <c r="U339" s="330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customHeight="1" thickBot="1" x14ac:dyDescent="0.35">
      <c r="A340" s="331"/>
      <c r="B340" s="332"/>
      <c r="C340" s="332"/>
      <c r="D340" s="332"/>
      <c r="E340" s="332"/>
      <c r="F340" s="332"/>
      <c r="G340" s="332"/>
      <c r="H340" s="332"/>
      <c r="I340" s="332"/>
      <c r="J340" s="332"/>
      <c r="K340" s="332"/>
      <c r="L340" s="332"/>
      <c r="M340" s="332"/>
      <c r="N340" s="332"/>
      <c r="O340" s="332"/>
      <c r="P340" s="332"/>
      <c r="Q340" s="332"/>
      <c r="R340" s="332"/>
      <c r="S340" s="332"/>
      <c r="T340" s="332"/>
      <c r="U340" s="333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7.5" customHeight="1" thickTop="1" thickBot="1" x14ac:dyDescent="0.35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6" thickTop="1" thickBot="1" x14ac:dyDescent="0.35">
      <c r="A342" s="85" t="s">
        <v>313</v>
      </c>
      <c r="B342" s="345" t="s">
        <v>470</v>
      </c>
      <c r="C342" s="346"/>
      <c r="D342" s="346"/>
      <c r="E342" s="346"/>
      <c r="F342" s="346"/>
      <c r="G342" s="346"/>
      <c r="H342" s="346"/>
      <c r="I342" s="346"/>
      <c r="J342" s="346"/>
      <c r="K342" s="346"/>
      <c r="L342" s="346"/>
      <c r="M342" s="346"/>
      <c r="N342" s="346"/>
      <c r="O342" s="346"/>
      <c r="P342" s="347"/>
      <c r="Q342" s="66">
        <v>1</v>
      </c>
      <c r="R342" s="67">
        <v>2</v>
      </c>
      <c r="S342" s="68">
        <v>3</v>
      </c>
      <c r="T342" s="67">
        <v>4</v>
      </c>
      <c r="U342" s="77">
        <v>5</v>
      </c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customHeight="1" thickBot="1" x14ac:dyDescent="0.35">
      <c r="A343" s="470" t="s">
        <v>314</v>
      </c>
      <c r="B343" s="338"/>
      <c r="C343" s="338"/>
      <c r="D343" s="338"/>
      <c r="E343" s="338"/>
      <c r="F343" s="338"/>
      <c r="G343" s="338"/>
      <c r="H343" s="338"/>
      <c r="I343" s="338"/>
      <c r="J343" s="338"/>
      <c r="K343" s="338"/>
      <c r="L343" s="338"/>
      <c r="M343" s="338"/>
      <c r="N343" s="338"/>
      <c r="O343" s="338"/>
      <c r="P343" s="338"/>
      <c r="Q343" s="338"/>
      <c r="R343" s="338"/>
      <c r="S343" s="338"/>
      <c r="T343" s="338"/>
      <c r="U343" s="47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" customHeight="1" x14ac:dyDescent="0.3">
      <c r="A344" s="78" t="s">
        <v>315</v>
      </c>
      <c r="B344" s="448" t="s">
        <v>316</v>
      </c>
      <c r="C344" s="326"/>
      <c r="D344" s="326"/>
      <c r="E344" s="326"/>
      <c r="F344" s="326"/>
      <c r="G344" s="326"/>
      <c r="H344" s="326"/>
      <c r="I344" s="326"/>
      <c r="J344" s="326"/>
      <c r="K344" s="326"/>
      <c r="L344" s="326"/>
      <c r="M344" s="326"/>
      <c r="N344" s="326"/>
      <c r="O344" s="326"/>
      <c r="P344" s="382"/>
      <c r="Q344" s="91"/>
      <c r="R344" s="100"/>
      <c r="S344" s="93"/>
      <c r="T344" s="121"/>
      <c r="U344" s="219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" customHeight="1" x14ac:dyDescent="0.3">
      <c r="A345" s="70" t="s">
        <v>317</v>
      </c>
      <c r="B345" s="334" t="s">
        <v>318</v>
      </c>
      <c r="C345" s="335"/>
      <c r="D345" s="335"/>
      <c r="E345" s="335"/>
      <c r="F345" s="335"/>
      <c r="G345" s="335"/>
      <c r="H345" s="335"/>
      <c r="I345" s="335"/>
      <c r="J345" s="335"/>
      <c r="K345" s="335"/>
      <c r="L345" s="335"/>
      <c r="M345" s="335"/>
      <c r="N345" s="335"/>
      <c r="O345" s="335"/>
      <c r="P345" s="336"/>
      <c r="Q345" s="60"/>
      <c r="R345" s="101"/>
      <c r="S345" s="62"/>
      <c r="T345" s="214"/>
      <c r="U345" s="222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" customHeight="1" x14ac:dyDescent="0.3">
      <c r="A346" s="70" t="s">
        <v>319</v>
      </c>
      <c r="B346" s="334" t="s">
        <v>320</v>
      </c>
      <c r="C346" s="335"/>
      <c r="D346" s="335"/>
      <c r="E346" s="335"/>
      <c r="F346" s="335"/>
      <c r="G346" s="335"/>
      <c r="H346" s="335"/>
      <c r="I346" s="335"/>
      <c r="J346" s="335"/>
      <c r="K346" s="335"/>
      <c r="L346" s="335"/>
      <c r="M346" s="335"/>
      <c r="N346" s="335"/>
      <c r="O346" s="335"/>
      <c r="P346" s="336"/>
      <c r="Q346" s="60"/>
      <c r="R346" s="101"/>
      <c r="S346" s="62"/>
      <c r="T346" s="214"/>
      <c r="U346" s="222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" customHeight="1" x14ac:dyDescent="0.3">
      <c r="A347" s="70" t="s">
        <v>321</v>
      </c>
      <c r="B347" s="334" t="s">
        <v>322</v>
      </c>
      <c r="C347" s="335"/>
      <c r="D347" s="335"/>
      <c r="E347" s="335"/>
      <c r="F347" s="335"/>
      <c r="G347" s="335"/>
      <c r="H347" s="335"/>
      <c r="I347" s="335"/>
      <c r="J347" s="335"/>
      <c r="K347" s="335"/>
      <c r="L347" s="335"/>
      <c r="M347" s="335"/>
      <c r="N347" s="335"/>
      <c r="O347" s="335"/>
      <c r="P347" s="336"/>
      <c r="Q347" s="60"/>
      <c r="R347" s="101"/>
      <c r="S347" s="62"/>
      <c r="T347" s="194"/>
      <c r="U347" s="222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4.4" x14ac:dyDescent="0.3">
      <c r="A348" s="70" t="s">
        <v>323</v>
      </c>
      <c r="B348" s="334" t="s">
        <v>324</v>
      </c>
      <c r="C348" s="335"/>
      <c r="D348" s="335"/>
      <c r="E348" s="335"/>
      <c r="F348" s="335"/>
      <c r="G348" s="335"/>
      <c r="H348" s="335"/>
      <c r="I348" s="335"/>
      <c r="J348" s="335"/>
      <c r="K348" s="335"/>
      <c r="L348" s="335"/>
      <c r="M348" s="335"/>
      <c r="N348" s="335"/>
      <c r="O348" s="335"/>
      <c r="P348" s="336"/>
      <c r="Q348" s="60"/>
      <c r="R348" s="101"/>
      <c r="S348" s="62"/>
      <c r="T348" s="214"/>
      <c r="U348" s="222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6.5" customHeight="1" x14ac:dyDescent="0.3">
      <c r="A349" s="111" t="s">
        <v>325</v>
      </c>
      <c r="B349" s="340" t="s">
        <v>326</v>
      </c>
      <c r="C349" s="359"/>
      <c r="D349" s="359"/>
      <c r="E349" s="359"/>
      <c r="F349" s="359"/>
      <c r="G349" s="359"/>
      <c r="H349" s="359"/>
      <c r="I349" s="359"/>
      <c r="J349" s="359"/>
      <c r="K349" s="359"/>
      <c r="L349" s="359"/>
      <c r="M349" s="359"/>
      <c r="N349" s="359"/>
      <c r="O349" s="359"/>
      <c r="P349" s="341"/>
      <c r="Q349" s="108"/>
      <c r="R349" s="110"/>
      <c r="S349" s="98"/>
      <c r="T349" s="235"/>
      <c r="U349" s="225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4.4" x14ac:dyDescent="0.3">
      <c r="A350" s="70" t="s">
        <v>327</v>
      </c>
      <c r="B350" s="334" t="s">
        <v>328</v>
      </c>
      <c r="C350" s="335"/>
      <c r="D350" s="335"/>
      <c r="E350" s="335"/>
      <c r="F350" s="335"/>
      <c r="G350" s="335"/>
      <c r="H350" s="335"/>
      <c r="I350" s="335"/>
      <c r="J350" s="335"/>
      <c r="K350" s="335"/>
      <c r="L350" s="335"/>
      <c r="M350" s="335"/>
      <c r="N350" s="335"/>
      <c r="O350" s="335"/>
      <c r="P350" s="336"/>
      <c r="Q350" s="60"/>
      <c r="R350" s="101"/>
      <c r="S350" s="62"/>
      <c r="T350" s="194"/>
      <c r="U350" s="222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s="10" customFormat="1" ht="14.4" x14ac:dyDescent="0.3">
      <c r="A351" s="70" t="s">
        <v>329</v>
      </c>
      <c r="B351" s="334" t="s">
        <v>330</v>
      </c>
      <c r="C351" s="335"/>
      <c r="D351" s="335"/>
      <c r="E351" s="335"/>
      <c r="F351" s="335"/>
      <c r="G351" s="335"/>
      <c r="H351" s="335"/>
      <c r="I351" s="335"/>
      <c r="J351" s="335"/>
      <c r="K351" s="335"/>
      <c r="L351" s="335"/>
      <c r="M351" s="335"/>
      <c r="N351" s="335"/>
      <c r="O351" s="335"/>
      <c r="P351" s="336"/>
      <c r="Q351" s="60"/>
      <c r="R351" s="101"/>
      <c r="S351" s="62"/>
      <c r="T351" s="214"/>
      <c r="U351" s="222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" customHeight="1" thickBot="1" x14ac:dyDescent="0.35">
      <c r="A352" s="86" t="s">
        <v>331</v>
      </c>
      <c r="B352" s="337" t="s">
        <v>332</v>
      </c>
      <c r="C352" s="338"/>
      <c r="D352" s="338"/>
      <c r="E352" s="338"/>
      <c r="F352" s="338"/>
      <c r="G352" s="338"/>
      <c r="H352" s="338"/>
      <c r="I352" s="338"/>
      <c r="J352" s="338"/>
      <c r="K352" s="338"/>
      <c r="L352" s="338"/>
      <c r="M352" s="338"/>
      <c r="N352" s="338"/>
      <c r="O352" s="338"/>
      <c r="P352" s="339"/>
      <c r="Q352" s="81"/>
      <c r="R352" s="113"/>
      <c r="S352" s="103"/>
      <c r="T352" s="224"/>
      <c r="U352" s="223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5" customHeight="1" x14ac:dyDescent="0.3">
      <c r="A353" s="325" t="s">
        <v>396</v>
      </c>
      <c r="B353" s="326"/>
      <c r="C353" s="326"/>
      <c r="D353" s="326"/>
      <c r="E353" s="326"/>
      <c r="F353" s="326"/>
      <c r="G353" s="326"/>
      <c r="H353" s="326"/>
      <c r="I353" s="326"/>
      <c r="J353" s="326"/>
      <c r="K353" s="326"/>
      <c r="L353" s="326"/>
      <c r="M353" s="326"/>
      <c r="N353" s="326"/>
      <c r="O353" s="326"/>
      <c r="P353" s="326"/>
      <c r="Q353" s="326"/>
      <c r="R353" s="326"/>
      <c r="S353" s="326"/>
      <c r="T353" s="326"/>
      <c r="U353" s="327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5" customHeight="1" x14ac:dyDescent="0.3">
      <c r="A354" s="328"/>
      <c r="B354" s="329"/>
      <c r="C354" s="329"/>
      <c r="D354" s="329"/>
      <c r="E354" s="329"/>
      <c r="F354" s="329"/>
      <c r="G354" s="329"/>
      <c r="H354" s="329"/>
      <c r="I354" s="329"/>
      <c r="J354" s="329"/>
      <c r="K354" s="329"/>
      <c r="L354" s="329"/>
      <c r="M354" s="329"/>
      <c r="N354" s="329"/>
      <c r="O354" s="329"/>
      <c r="P354" s="329"/>
      <c r="Q354" s="329"/>
      <c r="R354" s="329"/>
      <c r="S354" s="329"/>
      <c r="T354" s="329"/>
      <c r="U354" s="330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" customHeight="1" x14ac:dyDescent="0.3">
      <c r="A355" s="328"/>
      <c r="B355" s="329"/>
      <c r="C355" s="329"/>
      <c r="D355" s="329"/>
      <c r="E355" s="329"/>
      <c r="F355" s="329"/>
      <c r="G355" s="329"/>
      <c r="H355" s="329"/>
      <c r="I355" s="329"/>
      <c r="J355" s="329"/>
      <c r="K355" s="329"/>
      <c r="L355" s="329"/>
      <c r="M355" s="329"/>
      <c r="N355" s="329"/>
      <c r="O355" s="329"/>
      <c r="P355" s="329"/>
      <c r="Q355" s="329"/>
      <c r="R355" s="329"/>
      <c r="S355" s="329"/>
      <c r="T355" s="329"/>
      <c r="U355" s="330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7.5" customHeight="1" thickBot="1" x14ac:dyDescent="0.35">
      <c r="A356" s="331"/>
      <c r="B356" s="332"/>
      <c r="C356" s="332"/>
      <c r="D356" s="332"/>
      <c r="E356" s="332"/>
      <c r="F356" s="332"/>
      <c r="G356" s="332"/>
      <c r="H356" s="332"/>
      <c r="I356" s="332"/>
      <c r="J356" s="332"/>
      <c r="K356" s="332"/>
      <c r="L356" s="332"/>
      <c r="M356" s="332"/>
      <c r="N356" s="332"/>
      <c r="O356" s="332"/>
      <c r="P356" s="332"/>
      <c r="Q356" s="332"/>
      <c r="R356" s="332"/>
      <c r="S356" s="332"/>
      <c r="T356" s="332"/>
      <c r="U356" s="333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7.5" customHeight="1" thickTop="1" thickBot="1" x14ac:dyDescent="0.35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.6" thickTop="1" thickBot="1" x14ac:dyDescent="0.35">
      <c r="A358" s="76" t="s">
        <v>333</v>
      </c>
      <c r="B358" s="345" t="s">
        <v>334</v>
      </c>
      <c r="C358" s="346"/>
      <c r="D358" s="346"/>
      <c r="E358" s="346"/>
      <c r="F358" s="346"/>
      <c r="G358" s="346"/>
      <c r="H358" s="346"/>
      <c r="I358" s="346"/>
      <c r="J358" s="346"/>
      <c r="K358" s="346"/>
      <c r="L358" s="346"/>
      <c r="M358" s="346"/>
      <c r="N358" s="346"/>
      <c r="O358" s="346"/>
      <c r="P358" s="347"/>
      <c r="Q358" s="66">
        <v>1</v>
      </c>
      <c r="R358" s="67">
        <v>2</v>
      </c>
      <c r="S358" s="68">
        <v>3</v>
      </c>
      <c r="T358" s="67">
        <v>4</v>
      </c>
      <c r="U358" s="77">
        <v>5</v>
      </c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4.4" x14ac:dyDescent="0.3">
      <c r="A359" s="70" t="s">
        <v>335</v>
      </c>
      <c r="B359" s="464" t="s">
        <v>336</v>
      </c>
      <c r="C359" s="335"/>
      <c r="D359" s="335"/>
      <c r="E359" s="335"/>
      <c r="F359" s="335"/>
      <c r="G359" s="335"/>
      <c r="H359" s="335"/>
      <c r="I359" s="335"/>
      <c r="J359" s="335"/>
      <c r="K359" s="335"/>
      <c r="L359" s="335"/>
      <c r="M359" s="335"/>
      <c r="N359" s="335"/>
      <c r="O359" s="335"/>
      <c r="P359" s="336"/>
      <c r="Q359" s="60"/>
      <c r="R359" s="101"/>
      <c r="S359" s="62"/>
      <c r="T359" s="214"/>
      <c r="U359" s="234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4.4" x14ac:dyDescent="0.3">
      <c r="A360" s="129" t="s">
        <v>337</v>
      </c>
      <c r="B360" s="467" t="s">
        <v>393</v>
      </c>
      <c r="C360" s="390"/>
      <c r="D360" s="390"/>
      <c r="E360" s="390"/>
      <c r="F360" s="390"/>
      <c r="G360" s="390"/>
      <c r="H360" s="390"/>
      <c r="I360" s="390"/>
      <c r="J360" s="390"/>
      <c r="K360" s="390"/>
      <c r="L360" s="390"/>
      <c r="M360" s="390"/>
      <c r="N360" s="390"/>
      <c r="O360" s="390"/>
      <c r="P360" s="468"/>
      <c r="Q360" s="108"/>
      <c r="R360" s="109"/>
      <c r="S360" s="98"/>
      <c r="T360" s="235"/>
      <c r="U360" s="225"/>
      <c r="V360" s="8"/>
      <c r="W360" s="4"/>
      <c r="X360" s="4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thickBot="1" x14ac:dyDescent="0.35">
      <c r="A361" s="130" t="s">
        <v>394</v>
      </c>
      <c r="B361" s="465" t="s">
        <v>395</v>
      </c>
      <c r="C361" s="465"/>
      <c r="D361" s="465"/>
      <c r="E361" s="465"/>
      <c r="F361" s="465"/>
      <c r="G361" s="465"/>
      <c r="H361" s="465"/>
      <c r="I361" s="465"/>
      <c r="J361" s="465"/>
      <c r="K361" s="465"/>
      <c r="L361" s="465"/>
      <c r="M361" s="465"/>
      <c r="N361" s="465"/>
      <c r="O361" s="465"/>
      <c r="P361" s="465"/>
      <c r="Q361" s="94"/>
      <c r="R361" s="82"/>
      <c r="S361" s="83"/>
      <c r="T361" s="204"/>
      <c r="U361" s="221"/>
      <c r="V361" s="4"/>
      <c r="W361" s="4"/>
      <c r="X361" s="4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5.75" customHeight="1" x14ac:dyDescent="0.3">
      <c r="A362" s="492" t="s">
        <v>396</v>
      </c>
      <c r="B362" s="493"/>
      <c r="C362" s="493"/>
      <c r="D362" s="493"/>
      <c r="E362" s="493"/>
      <c r="F362" s="493"/>
      <c r="G362" s="493"/>
      <c r="H362" s="493"/>
      <c r="I362" s="493"/>
      <c r="J362" s="493"/>
      <c r="K362" s="493"/>
      <c r="L362" s="493"/>
      <c r="M362" s="493"/>
      <c r="N362" s="493"/>
      <c r="O362" s="493"/>
      <c r="P362" s="493"/>
      <c r="Q362" s="493"/>
      <c r="R362" s="493"/>
      <c r="S362" s="493"/>
      <c r="T362" s="493"/>
      <c r="U362" s="494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5" customHeight="1" x14ac:dyDescent="0.3">
      <c r="A363" s="495"/>
      <c r="B363" s="496"/>
      <c r="C363" s="496"/>
      <c r="D363" s="496"/>
      <c r="E363" s="496"/>
      <c r="F363" s="496"/>
      <c r="G363" s="496"/>
      <c r="H363" s="496"/>
      <c r="I363" s="496"/>
      <c r="J363" s="496"/>
      <c r="K363" s="496"/>
      <c r="L363" s="496"/>
      <c r="M363" s="496"/>
      <c r="N363" s="496"/>
      <c r="O363" s="496"/>
      <c r="P363" s="496"/>
      <c r="Q363" s="496"/>
      <c r="R363" s="496"/>
      <c r="S363" s="496"/>
      <c r="T363" s="496"/>
      <c r="U363" s="497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" customHeight="1" x14ac:dyDescent="0.3">
      <c r="A364" s="495"/>
      <c r="B364" s="496"/>
      <c r="C364" s="496"/>
      <c r="D364" s="496"/>
      <c r="E364" s="496"/>
      <c r="F364" s="496"/>
      <c r="G364" s="496"/>
      <c r="H364" s="496"/>
      <c r="I364" s="496"/>
      <c r="J364" s="496"/>
      <c r="K364" s="496"/>
      <c r="L364" s="496"/>
      <c r="M364" s="496"/>
      <c r="N364" s="496"/>
      <c r="O364" s="496"/>
      <c r="P364" s="496"/>
      <c r="Q364" s="496"/>
      <c r="R364" s="496"/>
      <c r="S364" s="496"/>
      <c r="T364" s="496"/>
      <c r="U364" s="497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5" customHeight="1" thickBot="1" x14ac:dyDescent="0.35">
      <c r="A365" s="498"/>
      <c r="B365" s="499"/>
      <c r="C365" s="499"/>
      <c r="D365" s="499"/>
      <c r="E365" s="499"/>
      <c r="F365" s="499"/>
      <c r="G365" s="499"/>
      <c r="H365" s="499"/>
      <c r="I365" s="499"/>
      <c r="J365" s="499"/>
      <c r="K365" s="499"/>
      <c r="L365" s="499"/>
      <c r="M365" s="499"/>
      <c r="N365" s="499"/>
      <c r="O365" s="499"/>
      <c r="P365" s="499"/>
      <c r="Q365" s="499"/>
      <c r="R365" s="499"/>
      <c r="S365" s="499"/>
      <c r="T365" s="499"/>
      <c r="U365" s="500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7.5" customHeight="1" thickTop="1" thickBot="1" x14ac:dyDescent="0.35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6" thickTop="1" thickBot="1" x14ac:dyDescent="0.35">
      <c r="A367" s="76" t="s">
        <v>338</v>
      </c>
      <c r="B367" s="345" t="s">
        <v>339</v>
      </c>
      <c r="C367" s="346"/>
      <c r="D367" s="346"/>
      <c r="E367" s="346"/>
      <c r="F367" s="346"/>
      <c r="G367" s="346"/>
      <c r="H367" s="346"/>
      <c r="I367" s="346"/>
      <c r="J367" s="346"/>
      <c r="K367" s="346"/>
      <c r="L367" s="346"/>
      <c r="M367" s="346"/>
      <c r="N367" s="346"/>
      <c r="O367" s="346"/>
      <c r="P367" s="347"/>
      <c r="Q367" s="66">
        <v>1</v>
      </c>
      <c r="R367" s="67">
        <v>2</v>
      </c>
      <c r="S367" s="68">
        <v>3</v>
      </c>
      <c r="T367" s="67">
        <v>4</v>
      </c>
      <c r="U367" s="90">
        <v>5</v>
      </c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24.75" customHeight="1" x14ac:dyDescent="0.3">
      <c r="A368" s="78" t="s">
        <v>340</v>
      </c>
      <c r="B368" s="466" t="s">
        <v>341</v>
      </c>
      <c r="C368" s="329"/>
      <c r="D368" s="329"/>
      <c r="E368" s="329"/>
      <c r="F368" s="329"/>
      <c r="G368" s="329"/>
      <c r="H368" s="329"/>
      <c r="I368" s="329"/>
      <c r="J368" s="329"/>
      <c r="K368" s="329"/>
      <c r="L368" s="329"/>
      <c r="M368" s="329"/>
      <c r="N368" s="329"/>
      <c r="O368" s="329"/>
      <c r="P368" s="341"/>
      <c r="Q368" s="108"/>
      <c r="R368" s="109"/>
      <c r="S368" s="98"/>
      <c r="T368" s="235"/>
      <c r="U368" s="219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.75" customHeight="1" x14ac:dyDescent="0.3">
      <c r="A369" s="70" t="s">
        <v>342</v>
      </c>
      <c r="B369" s="464" t="s">
        <v>343</v>
      </c>
      <c r="C369" s="335"/>
      <c r="D369" s="335"/>
      <c r="E369" s="335"/>
      <c r="F369" s="335"/>
      <c r="G369" s="335"/>
      <c r="H369" s="335"/>
      <c r="I369" s="335"/>
      <c r="J369" s="335"/>
      <c r="K369" s="335"/>
      <c r="L369" s="335"/>
      <c r="M369" s="335"/>
      <c r="N369" s="335"/>
      <c r="O369" s="335"/>
      <c r="P369" s="336"/>
      <c r="Q369" s="60"/>
      <c r="R369" s="61"/>
      <c r="S369" s="62"/>
      <c r="T369" s="194"/>
      <c r="U369" s="222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4.4" x14ac:dyDescent="0.3">
      <c r="A370" s="70" t="s">
        <v>344</v>
      </c>
      <c r="B370" s="464" t="s">
        <v>345</v>
      </c>
      <c r="C370" s="335"/>
      <c r="D370" s="335"/>
      <c r="E370" s="335"/>
      <c r="F370" s="335"/>
      <c r="G370" s="335"/>
      <c r="H370" s="335"/>
      <c r="I370" s="335"/>
      <c r="J370" s="335"/>
      <c r="K370" s="335"/>
      <c r="L370" s="335"/>
      <c r="M370" s="335"/>
      <c r="N370" s="335"/>
      <c r="O370" s="335"/>
      <c r="P370" s="336"/>
      <c r="Q370" s="60"/>
      <c r="R370" s="61"/>
      <c r="S370" s="62"/>
      <c r="T370" s="214"/>
      <c r="U370" s="222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4.4" x14ac:dyDescent="0.3">
      <c r="A371" s="70" t="s">
        <v>346</v>
      </c>
      <c r="B371" s="464" t="s">
        <v>347</v>
      </c>
      <c r="C371" s="335"/>
      <c r="D371" s="335"/>
      <c r="E371" s="335"/>
      <c r="F371" s="335"/>
      <c r="G371" s="335"/>
      <c r="H371" s="335"/>
      <c r="I371" s="335"/>
      <c r="J371" s="335"/>
      <c r="K371" s="335"/>
      <c r="L371" s="335"/>
      <c r="M371" s="335"/>
      <c r="N371" s="335"/>
      <c r="O371" s="335"/>
      <c r="P371" s="336"/>
      <c r="Q371" s="60"/>
      <c r="R371" s="61"/>
      <c r="S371" s="62"/>
      <c r="T371" s="214"/>
      <c r="U371" s="222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thickBot="1" x14ac:dyDescent="0.35">
      <c r="A372" s="80" t="s">
        <v>348</v>
      </c>
      <c r="B372" s="469" t="s">
        <v>349</v>
      </c>
      <c r="C372" s="338"/>
      <c r="D372" s="338"/>
      <c r="E372" s="338"/>
      <c r="F372" s="338"/>
      <c r="G372" s="338"/>
      <c r="H372" s="338"/>
      <c r="I372" s="338"/>
      <c r="J372" s="338"/>
      <c r="K372" s="338"/>
      <c r="L372" s="338"/>
      <c r="M372" s="338"/>
      <c r="N372" s="338"/>
      <c r="O372" s="338"/>
      <c r="P372" s="339"/>
      <c r="Q372" s="81"/>
      <c r="R372" s="102"/>
      <c r="S372" s="103"/>
      <c r="T372" s="224"/>
      <c r="U372" s="223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5.75" customHeight="1" x14ac:dyDescent="0.3">
      <c r="A373" s="325" t="s">
        <v>396</v>
      </c>
      <c r="B373" s="326"/>
      <c r="C373" s="326"/>
      <c r="D373" s="326"/>
      <c r="E373" s="326"/>
      <c r="F373" s="326"/>
      <c r="G373" s="326"/>
      <c r="H373" s="326"/>
      <c r="I373" s="326"/>
      <c r="J373" s="326"/>
      <c r="K373" s="326"/>
      <c r="L373" s="326"/>
      <c r="M373" s="326"/>
      <c r="N373" s="326"/>
      <c r="O373" s="326"/>
      <c r="P373" s="326"/>
      <c r="Q373" s="326"/>
      <c r="R373" s="326"/>
      <c r="S373" s="326"/>
      <c r="T373" s="326"/>
      <c r="U373" s="327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5" customHeight="1" x14ac:dyDescent="0.3">
      <c r="A374" s="328"/>
      <c r="B374" s="329"/>
      <c r="C374" s="329"/>
      <c r="D374" s="329"/>
      <c r="E374" s="329"/>
      <c r="F374" s="329"/>
      <c r="G374" s="329"/>
      <c r="H374" s="329"/>
      <c r="I374" s="329"/>
      <c r="J374" s="329"/>
      <c r="K374" s="329"/>
      <c r="L374" s="329"/>
      <c r="M374" s="329"/>
      <c r="N374" s="329"/>
      <c r="O374" s="329"/>
      <c r="P374" s="329"/>
      <c r="Q374" s="329"/>
      <c r="R374" s="329"/>
      <c r="S374" s="329"/>
      <c r="T374" s="329"/>
      <c r="U374" s="330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" customHeight="1" x14ac:dyDescent="0.3">
      <c r="A375" s="328"/>
      <c r="B375" s="329"/>
      <c r="C375" s="329"/>
      <c r="D375" s="329"/>
      <c r="E375" s="329"/>
      <c r="F375" s="329"/>
      <c r="G375" s="329"/>
      <c r="H375" s="329"/>
      <c r="I375" s="329"/>
      <c r="J375" s="329"/>
      <c r="K375" s="329"/>
      <c r="L375" s="329"/>
      <c r="M375" s="329"/>
      <c r="N375" s="329"/>
      <c r="O375" s="329"/>
      <c r="P375" s="329"/>
      <c r="Q375" s="329"/>
      <c r="R375" s="329"/>
      <c r="S375" s="329"/>
      <c r="T375" s="329"/>
      <c r="U375" s="330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5" customHeight="1" thickBot="1" x14ac:dyDescent="0.35">
      <c r="A376" s="331"/>
      <c r="B376" s="332"/>
      <c r="C376" s="332"/>
      <c r="D376" s="332"/>
      <c r="E376" s="332"/>
      <c r="F376" s="332"/>
      <c r="G376" s="332"/>
      <c r="H376" s="332"/>
      <c r="I376" s="332"/>
      <c r="J376" s="332"/>
      <c r="K376" s="332"/>
      <c r="L376" s="332"/>
      <c r="M376" s="332"/>
      <c r="N376" s="332"/>
      <c r="O376" s="332"/>
      <c r="P376" s="332"/>
      <c r="Q376" s="332"/>
      <c r="R376" s="332"/>
      <c r="S376" s="332"/>
      <c r="T376" s="332"/>
      <c r="U376" s="333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7.5" customHeight="1" thickTop="1" thickBot="1" x14ac:dyDescent="0.35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8.600000000000001" thickTop="1" thickBot="1" x14ac:dyDescent="0.35">
      <c r="A378" s="255">
        <v>7</v>
      </c>
      <c r="B378" s="460" t="s">
        <v>350</v>
      </c>
      <c r="C378" s="461"/>
      <c r="D378" s="461"/>
      <c r="E378" s="461"/>
      <c r="F378" s="461"/>
      <c r="G378" s="461"/>
      <c r="H378" s="461"/>
      <c r="I378" s="461"/>
      <c r="J378" s="461"/>
      <c r="K378" s="461"/>
      <c r="L378" s="461"/>
      <c r="M378" s="461"/>
      <c r="N378" s="461"/>
      <c r="O378" s="461"/>
      <c r="P378" s="461"/>
      <c r="Q378" s="462"/>
      <c r="R378" s="462"/>
      <c r="S378" s="462"/>
      <c r="T378" s="462"/>
      <c r="U378" s="463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6.5" customHeight="1" thickBot="1" x14ac:dyDescent="0.35">
      <c r="A379" s="254" t="s">
        <v>351</v>
      </c>
      <c r="B379" s="458" t="s">
        <v>423</v>
      </c>
      <c r="C379" s="459"/>
      <c r="D379" s="459"/>
      <c r="E379" s="459"/>
      <c r="F379" s="459"/>
      <c r="G379" s="459"/>
      <c r="H379" s="459"/>
      <c r="I379" s="459"/>
      <c r="J379" s="459"/>
      <c r="K379" s="459"/>
      <c r="L379" s="459"/>
      <c r="M379" s="459"/>
      <c r="N379" s="459"/>
      <c r="O379" s="459"/>
      <c r="P379" s="459"/>
      <c r="Q379" s="256">
        <v>1</v>
      </c>
      <c r="R379" s="257">
        <v>2</v>
      </c>
      <c r="S379" s="259">
        <v>3</v>
      </c>
      <c r="T379" s="257">
        <v>4</v>
      </c>
      <c r="U379" s="258">
        <v>5</v>
      </c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4.4" x14ac:dyDescent="0.3">
      <c r="A380" s="78" t="s">
        <v>352</v>
      </c>
      <c r="B380" s="348" t="s">
        <v>353</v>
      </c>
      <c r="C380" s="349"/>
      <c r="D380" s="349"/>
      <c r="E380" s="349"/>
      <c r="F380" s="349"/>
      <c r="G380" s="349"/>
      <c r="H380" s="349"/>
      <c r="I380" s="349"/>
      <c r="J380" s="349"/>
      <c r="K380" s="349"/>
      <c r="L380" s="349"/>
      <c r="M380" s="349"/>
      <c r="N380" s="349"/>
      <c r="O380" s="349"/>
      <c r="P380" s="349"/>
      <c r="Q380" s="171"/>
      <c r="R380" s="172"/>
      <c r="S380" s="259"/>
      <c r="T380" s="173"/>
      <c r="U380" s="240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.75" customHeight="1" x14ac:dyDescent="0.3">
      <c r="A381" s="70" t="s">
        <v>354</v>
      </c>
      <c r="B381" s="334" t="s">
        <v>355</v>
      </c>
      <c r="C381" s="335"/>
      <c r="D381" s="335"/>
      <c r="E381" s="335"/>
      <c r="F381" s="335"/>
      <c r="G381" s="335"/>
      <c r="H381" s="335"/>
      <c r="I381" s="335"/>
      <c r="J381" s="335"/>
      <c r="K381" s="335"/>
      <c r="L381" s="335"/>
      <c r="M381" s="335"/>
      <c r="N381" s="335"/>
      <c r="O381" s="335"/>
      <c r="P381" s="335"/>
      <c r="Q381" s="166"/>
      <c r="R381" s="165"/>
      <c r="S381" s="169"/>
      <c r="T381" s="217"/>
      <c r="U381" s="24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" customHeight="1" x14ac:dyDescent="0.3">
      <c r="A382" s="70" t="s">
        <v>356</v>
      </c>
      <c r="B382" s="334" t="s">
        <v>357</v>
      </c>
      <c r="C382" s="335"/>
      <c r="D382" s="335"/>
      <c r="E382" s="335"/>
      <c r="F382" s="335"/>
      <c r="G382" s="335"/>
      <c r="H382" s="335"/>
      <c r="I382" s="335"/>
      <c r="J382" s="335"/>
      <c r="K382" s="335"/>
      <c r="L382" s="335"/>
      <c r="M382" s="335"/>
      <c r="N382" s="335"/>
      <c r="O382" s="335"/>
      <c r="P382" s="335"/>
      <c r="Q382" s="167"/>
      <c r="R382" s="165"/>
      <c r="S382" s="169"/>
      <c r="T382" s="170"/>
      <c r="U382" s="24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5" customHeight="1" x14ac:dyDescent="0.3">
      <c r="A383" s="70" t="s">
        <v>358</v>
      </c>
      <c r="B383" s="490" t="s">
        <v>359</v>
      </c>
      <c r="C383" s="491"/>
      <c r="D383" s="491"/>
      <c r="E383" s="491"/>
      <c r="F383" s="491"/>
      <c r="G383" s="491"/>
      <c r="H383" s="491"/>
      <c r="I383" s="491"/>
      <c r="J383" s="491"/>
      <c r="K383" s="491"/>
      <c r="L383" s="491"/>
      <c r="M383" s="491"/>
      <c r="N383" s="491"/>
      <c r="O383" s="491"/>
      <c r="P383" s="491"/>
      <c r="Q383" s="168"/>
      <c r="R383" s="165"/>
      <c r="S383" s="174"/>
      <c r="T383" s="217"/>
      <c r="U383" s="24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s="164" customFormat="1" ht="15" customHeight="1" thickBot="1" x14ac:dyDescent="0.35">
      <c r="A384" s="236" t="s">
        <v>422</v>
      </c>
      <c r="B384" s="440" t="s">
        <v>443</v>
      </c>
      <c r="C384" s="441"/>
      <c r="D384" s="441"/>
      <c r="E384" s="441"/>
      <c r="F384" s="441"/>
      <c r="G384" s="441"/>
      <c r="H384" s="441"/>
      <c r="I384" s="441"/>
      <c r="J384" s="441"/>
      <c r="K384" s="441"/>
      <c r="L384" s="441"/>
      <c r="M384" s="441"/>
      <c r="N384" s="441"/>
      <c r="O384" s="441"/>
      <c r="P384" s="441"/>
      <c r="Q384" s="237"/>
      <c r="R384" s="238"/>
      <c r="S384" s="239"/>
      <c r="T384" s="270"/>
      <c r="U384" s="242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5" customHeight="1" x14ac:dyDescent="0.3">
      <c r="A385" s="325" t="s">
        <v>396</v>
      </c>
      <c r="B385" s="326"/>
      <c r="C385" s="326"/>
      <c r="D385" s="326"/>
      <c r="E385" s="326"/>
      <c r="F385" s="326"/>
      <c r="G385" s="326"/>
      <c r="H385" s="326"/>
      <c r="I385" s="326"/>
      <c r="J385" s="326"/>
      <c r="K385" s="326"/>
      <c r="L385" s="326"/>
      <c r="M385" s="326"/>
      <c r="N385" s="326"/>
      <c r="O385" s="326"/>
      <c r="P385" s="326"/>
      <c r="Q385" s="326"/>
      <c r="R385" s="326"/>
      <c r="S385" s="326"/>
      <c r="T385" s="326"/>
      <c r="U385" s="327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" customHeight="1" x14ac:dyDescent="0.3">
      <c r="A386" s="328"/>
      <c r="B386" s="329"/>
      <c r="C386" s="329"/>
      <c r="D386" s="329"/>
      <c r="E386" s="329"/>
      <c r="F386" s="329"/>
      <c r="G386" s="329"/>
      <c r="H386" s="329"/>
      <c r="I386" s="329"/>
      <c r="J386" s="329"/>
      <c r="K386" s="329"/>
      <c r="L386" s="329"/>
      <c r="M386" s="329"/>
      <c r="N386" s="329"/>
      <c r="O386" s="329"/>
      <c r="P386" s="329"/>
      <c r="Q386" s="329"/>
      <c r="R386" s="329"/>
      <c r="S386" s="329"/>
      <c r="T386" s="329"/>
      <c r="U386" s="330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7.5" customHeight="1" x14ac:dyDescent="0.3">
      <c r="A387" s="328"/>
      <c r="B387" s="329"/>
      <c r="C387" s="329"/>
      <c r="D387" s="329"/>
      <c r="E387" s="329"/>
      <c r="F387" s="329"/>
      <c r="G387" s="329"/>
      <c r="H387" s="329"/>
      <c r="I387" s="329"/>
      <c r="J387" s="329"/>
      <c r="K387" s="329"/>
      <c r="L387" s="329"/>
      <c r="M387" s="329"/>
      <c r="N387" s="329"/>
      <c r="O387" s="329"/>
      <c r="P387" s="329"/>
      <c r="Q387" s="329"/>
      <c r="R387" s="329"/>
      <c r="S387" s="329"/>
      <c r="T387" s="329"/>
      <c r="U387" s="330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.75" customHeight="1" thickBot="1" x14ac:dyDescent="0.35">
      <c r="A388" s="331"/>
      <c r="B388" s="332"/>
      <c r="C388" s="332"/>
      <c r="D388" s="332"/>
      <c r="E388" s="332"/>
      <c r="F388" s="332"/>
      <c r="G388" s="332"/>
      <c r="H388" s="332"/>
      <c r="I388" s="332"/>
      <c r="J388" s="332"/>
      <c r="K388" s="332"/>
      <c r="L388" s="332"/>
      <c r="M388" s="332"/>
      <c r="N388" s="332"/>
      <c r="O388" s="332"/>
      <c r="P388" s="332"/>
      <c r="Q388" s="332"/>
      <c r="R388" s="332"/>
      <c r="S388" s="332"/>
      <c r="T388" s="332"/>
      <c r="U388" s="333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7.5" customHeight="1" thickTop="1" thickBot="1" x14ac:dyDescent="0.35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" customHeight="1" thickTop="1" thickBot="1" x14ac:dyDescent="0.35">
      <c r="A390" s="85" t="s">
        <v>360</v>
      </c>
      <c r="B390" s="388" t="s">
        <v>361</v>
      </c>
      <c r="C390" s="346"/>
      <c r="D390" s="346"/>
      <c r="E390" s="346"/>
      <c r="F390" s="346"/>
      <c r="G390" s="346"/>
      <c r="H390" s="346"/>
      <c r="I390" s="346"/>
      <c r="J390" s="346"/>
      <c r="K390" s="346"/>
      <c r="L390" s="346"/>
      <c r="M390" s="346"/>
      <c r="N390" s="346"/>
      <c r="O390" s="346"/>
      <c r="P390" s="347"/>
      <c r="Q390" s="66">
        <v>1</v>
      </c>
      <c r="R390" s="67">
        <v>2</v>
      </c>
      <c r="S390" s="68">
        <v>3</v>
      </c>
      <c r="T390" s="67">
        <v>4</v>
      </c>
      <c r="U390" s="77">
        <v>5</v>
      </c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" customHeight="1" x14ac:dyDescent="0.3">
      <c r="A391" s="86" t="s">
        <v>362</v>
      </c>
      <c r="B391" s="340" t="s">
        <v>363</v>
      </c>
      <c r="C391" s="329"/>
      <c r="D391" s="329"/>
      <c r="E391" s="329"/>
      <c r="F391" s="329"/>
      <c r="G391" s="329"/>
      <c r="H391" s="329"/>
      <c r="I391" s="329"/>
      <c r="J391" s="329"/>
      <c r="K391" s="329"/>
      <c r="L391" s="329"/>
      <c r="M391" s="329"/>
      <c r="N391" s="329"/>
      <c r="O391" s="329"/>
      <c r="P391" s="341"/>
      <c r="Q391" s="122"/>
      <c r="R391" s="110"/>
      <c r="S391" s="98"/>
      <c r="T391" s="235"/>
      <c r="U391" s="225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" customHeight="1" thickBot="1" x14ac:dyDescent="0.35">
      <c r="A392" s="80" t="s">
        <v>364</v>
      </c>
      <c r="B392" s="360" t="s">
        <v>365</v>
      </c>
      <c r="C392" s="361"/>
      <c r="D392" s="361"/>
      <c r="E392" s="361"/>
      <c r="F392" s="361"/>
      <c r="G392" s="361"/>
      <c r="H392" s="361"/>
      <c r="I392" s="361"/>
      <c r="J392" s="361"/>
      <c r="K392" s="361"/>
      <c r="L392" s="361"/>
      <c r="M392" s="361"/>
      <c r="N392" s="361"/>
      <c r="O392" s="361"/>
      <c r="P392" s="362"/>
      <c r="Q392" s="131"/>
      <c r="R392" s="117"/>
      <c r="S392" s="83"/>
      <c r="T392" s="220"/>
      <c r="U392" s="22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5" customHeight="1" x14ac:dyDescent="0.3">
      <c r="A393" s="325" t="s">
        <v>396</v>
      </c>
      <c r="B393" s="326"/>
      <c r="C393" s="326"/>
      <c r="D393" s="326"/>
      <c r="E393" s="326"/>
      <c r="F393" s="326"/>
      <c r="G393" s="326"/>
      <c r="H393" s="326"/>
      <c r="I393" s="326"/>
      <c r="J393" s="326"/>
      <c r="K393" s="326"/>
      <c r="L393" s="326"/>
      <c r="M393" s="326"/>
      <c r="N393" s="326"/>
      <c r="O393" s="326"/>
      <c r="P393" s="326"/>
      <c r="Q393" s="326"/>
      <c r="R393" s="326"/>
      <c r="S393" s="326"/>
      <c r="T393" s="326"/>
      <c r="U393" s="327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7.5" customHeight="1" x14ac:dyDescent="0.3">
      <c r="A394" s="328"/>
      <c r="B394" s="329"/>
      <c r="C394" s="329"/>
      <c r="D394" s="329"/>
      <c r="E394" s="329"/>
      <c r="F394" s="329"/>
      <c r="G394" s="329"/>
      <c r="H394" s="329"/>
      <c r="I394" s="329"/>
      <c r="J394" s="329"/>
      <c r="K394" s="329"/>
      <c r="L394" s="329"/>
      <c r="M394" s="329"/>
      <c r="N394" s="329"/>
      <c r="O394" s="329"/>
      <c r="P394" s="329"/>
      <c r="Q394" s="329"/>
      <c r="R394" s="329"/>
      <c r="S394" s="329"/>
      <c r="T394" s="329"/>
      <c r="U394" s="330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6.5" customHeight="1" x14ac:dyDescent="0.3">
      <c r="A395" s="328"/>
      <c r="B395" s="329"/>
      <c r="C395" s="329"/>
      <c r="D395" s="329"/>
      <c r="E395" s="329"/>
      <c r="F395" s="329"/>
      <c r="G395" s="329"/>
      <c r="H395" s="329"/>
      <c r="I395" s="329"/>
      <c r="J395" s="329"/>
      <c r="K395" s="329"/>
      <c r="L395" s="329"/>
      <c r="M395" s="329"/>
      <c r="N395" s="329"/>
      <c r="O395" s="329"/>
      <c r="P395" s="329"/>
      <c r="Q395" s="329"/>
      <c r="R395" s="329"/>
      <c r="S395" s="329"/>
      <c r="T395" s="329"/>
      <c r="U395" s="330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thickBot="1" x14ac:dyDescent="0.35">
      <c r="A396" s="331"/>
      <c r="B396" s="332"/>
      <c r="C396" s="332"/>
      <c r="D396" s="332"/>
      <c r="E396" s="332"/>
      <c r="F396" s="332"/>
      <c r="G396" s="332"/>
      <c r="H396" s="332"/>
      <c r="I396" s="332"/>
      <c r="J396" s="332"/>
      <c r="K396" s="332"/>
      <c r="L396" s="332"/>
      <c r="M396" s="332"/>
      <c r="N396" s="332"/>
      <c r="O396" s="332"/>
      <c r="P396" s="332"/>
      <c r="Q396" s="332"/>
      <c r="R396" s="332"/>
      <c r="S396" s="332"/>
      <c r="T396" s="332"/>
      <c r="U396" s="333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7.5" customHeight="1" thickTop="1" thickBot="1" x14ac:dyDescent="0.35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6" thickTop="1" thickBot="1" x14ac:dyDescent="0.35">
      <c r="A398" s="85" t="s">
        <v>366</v>
      </c>
      <c r="B398" s="388" t="s">
        <v>367</v>
      </c>
      <c r="C398" s="346"/>
      <c r="D398" s="346"/>
      <c r="E398" s="346"/>
      <c r="F398" s="346"/>
      <c r="G398" s="346"/>
      <c r="H398" s="346"/>
      <c r="I398" s="346"/>
      <c r="J398" s="346"/>
      <c r="K398" s="346"/>
      <c r="L398" s="346"/>
      <c r="M398" s="346"/>
      <c r="N398" s="346"/>
      <c r="O398" s="346"/>
      <c r="P398" s="347"/>
      <c r="Q398" s="66">
        <v>1</v>
      </c>
      <c r="R398" s="67">
        <v>2</v>
      </c>
      <c r="S398" s="68">
        <v>3</v>
      </c>
      <c r="T398" s="67">
        <v>4</v>
      </c>
      <c r="U398" s="77">
        <v>5</v>
      </c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24.75" customHeight="1" thickBot="1" x14ac:dyDescent="0.35">
      <c r="A399" s="71" t="s">
        <v>368</v>
      </c>
      <c r="B399" s="337" t="s">
        <v>369</v>
      </c>
      <c r="C399" s="338"/>
      <c r="D399" s="338"/>
      <c r="E399" s="338"/>
      <c r="F399" s="338"/>
      <c r="G399" s="338"/>
      <c r="H399" s="338"/>
      <c r="I399" s="338"/>
      <c r="J399" s="338"/>
      <c r="K399" s="338"/>
      <c r="L399" s="338"/>
      <c r="M399" s="338"/>
      <c r="N399" s="338"/>
      <c r="O399" s="338"/>
      <c r="P399" s="339"/>
      <c r="Q399" s="119"/>
      <c r="R399" s="224"/>
      <c r="S399" s="103"/>
      <c r="T399" s="224"/>
      <c r="U399" s="223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 x14ac:dyDescent="0.3">
      <c r="A400" s="325" t="s">
        <v>396</v>
      </c>
      <c r="B400" s="326"/>
      <c r="C400" s="326"/>
      <c r="D400" s="326"/>
      <c r="E400" s="326"/>
      <c r="F400" s="326"/>
      <c r="G400" s="326"/>
      <c r="H400" s="326"/>
      <c r="I400" s="326"/>
      <c r="J400" s="326"/>
      <c r="K400" s="326"/>
      <c r="L400" s="326"/>
      <c r="M400" s="326"/>
      <c r="N400" s="326"/>
      <c r="O400" s="326"/>
      <c r="P400" s="326"/>
      <c r="Q400" s="326"/>
      <c r="R400" s="326"/>
      <c r="S400" s="326"/>
      <c r="T400" s="326"/>
      <c r="U400" s="327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" customHeight="1" x14ac:dyDescent="0.3">
      <c r="A401" s="328"/>
      <c r="B401" s="329"/>
      <c r="C401" s="329"/>
      <c r="D401" s="329"/>
      <c r="E401" s="329"/>
      <c r="F401" s="329"/>
      <c r="G401" s="329"/>
      <c r="H401" s="329"/>
      <c r="I401" s="329"/>
      <c r="J401" s="329"/>
      <c r="K401" s="329"/>
      <c r="L401" s="329"/>
      <c r="M401" s="329"/>
      <c r="N401" s="329"/>
      <c r="O401" s="329"/>
      <c r="P401" s="329"/>
      <c r="Q401" s="329"/>
      <c r="R401" s="329"/>
      <c r="S401" s="329"/>
      <c r="T401" s="329"/>
      <c r="U401" s="330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" customHeight="1" x14ac:dyDescent="0.3">
      <c r="A402" s="328"/>
      <c r="B402" s="329"/>
      <c r="C402" s="329"/>
      <c r="D402" s="329"/>
      <c r="E402" s="329"/>
      <c r="F402" s="329"/>
      <c r="G402" s="329"/>
      <c r="H402" s="329"/>
      <c r="I402" s="329"/>
      <c r="J402" s="329"/>
      <c r="K402" s="329"/>
      <c r="L402" s="329"/>
      <c r="M402" s="329"/>
      <c r="N402" s="329"/>
      <c r="O402" s="329"/>
      <c r="P402" s="329"/>
      <c r="Q402" s="329"/>
      <c r="R402" s="329"/>
      <c r="S402" s="329"/>
      <c r="T402" s="329"/>
      <c r="U402" s="330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" customHeight="1" thickBot="1" x14ac:dyDescent="0.35">
      <c r="A403" s="331"/>
      <c r="B403" s="332"/>
      <c r="C403" s="332"/>
      <c r="D403" s="332"/>
      <c r="E403" s="332"/>
      <c r="F403" s="332"/>
      <c r="G403" s="332"/>
      <c r="H403" s="332"/>
      <c r="I403" s="332"/>
      <c r="J403" s="332"/>
      <c r="K403" s="332"/>
      <c r="L403" s="332"/>
      <c r="M403" s="332"/>
      <c r="N403" s="332"/>
      <c r="O403" s="332"/>
      <c r="P403" s="332"/>
      <c r="Q403" s="332"/>
      <c r="R403" s="332"/>
      <c r="S403" s="332"/>
      <c r="T403" s="332"/>
      <c r="U403" s="333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7.5" customHeight="1" thickTop="1" thickBot="1" x14ac:dyDescent="0.35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" customHeight="1" thickTop="1" thickBot="1" x14ac:dyDescent="0.35">
      <c r="A405" s="85" t="s">
        <v>370</v>
      </c>
      <c r="B405" s="345" t="s">
        <v>371</v>
      </c>
      <c r="C405" s="346"/>
      <c r="D405" s="346"/>
      <c r="E405" s="346"/>
      <c r="F405" s="346"/>
      <c r="G405" s="346"/>
      <c r="H405" s="346"/>
      <c r="I405" s="346"/>
      <c r="J405" s="346"/>
      <c r="K405" s="346"/>
      <c r="L405" s="346"/>
      <c r="M405" s="346"/>
      <c r="N405" s="346"/>
      <c r="O405" s="346"/>
      <c r="P405" s="347"/>
      <c r="Q405" s="66">
        <v>1</v>
      </c>
      <c r="R405" s="67">
        <v>2</v>
      </c>
      <c r="S405" s="68">
        <v>3</v>
      </c>
      <c r="T405" s="67">
        <v>4</v>
      </c>
      <c r="U405" s="77">
        <v>5</v>
      </c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4.4" x14ac:dyDescent="0.3">
      <c r="A406" s="86" t="s">
        <v>372</v>
      </c>
      <c r="B406" s="340" t="s">
        <v>373</v>
      </c>
      <c r="C406" s="329"/>
      <c r="D406" s="329"/>
      <c r="E406" s="329"/>
      <c r="F406" s="329"/>
      <c r="G406" s="329"/>
      <c r="H406" s="329"/>
      <c r="I406" s="329"/>
      <c r="J406" s="329"/>
      <c r="K406" s="329"/>
      <c r="L406" s="329"/>
      <c r="M406" s="329"/>
      <c r="N406" s="329"/>
      <c r="O406" s="329"/>
      <c r="P406" s="341"/>
      <c r="Q406" s="210"/>
      <c r="R406" s="120"/>
      <c r="S406" s="98"/>
      <c r="T406" s="235"/>
      <c r="U406" s="225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24.75" customHeight="1" x14ac:dyDescent="0.3">
      <c r="A407" s="70" t="s">
        <v>374</v>
      </c>
      <c r="B407" s="334" t="s">
        <v>375</v>
      </c>
      <c r="C407" s="335"/>
      <c r="D407" s="335"/>
      <c r="E407" s="335"/>
      <c r="F407" s="335"/>
      <c r="G407" s="335"/>
      <c r="H407" s="335"/>
      <c r="I407" s="335"/>
      <c r="J407" s="335"/>
      <c r="K407" s="335"/>
      <c r="L407" s="335"/>
      <c r="M407" s="335"/>
      <c r="N407" s="335"/>
      <c r="O407" s="335"/>
      <c r="P407" s="336"/>
      <c r="Q407" s="211"/>
      <c r="R407" s="194"/>
      <c r="S407" s="62"/>
      <c r="T407" s="214"/>
      <c r="U407" s="222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.75" customHeight="1" x14ac:dyDescent="0.3">
      <c r="A408" s="70" t="s">
        <v>376</v>
      </c>
      <c r="B408" s="334" t="s">
        <v>377</v>
      </c>
      <c r="C408" s="335"/>
      <c r="D408" s="335"/>
      <c r="E408" s="335"/>
      <c r="F408" s="335"/>
      <c r="G408" s="335"/>
      <c r="H408" s="335"/>
      <c r="I408" s="335"/>
      <c r="J408" s="335"/>
      <c r="K408" s="335"/>
      <c r="L408" s="335"/>
      <c r="M408" s="335"/>
      <c r="N408" s="335"/>
      <c r="O408" s="335"/>
      <c r="P408" s="336"/>
      <c r="Q408" s="211"/>
      <c r="R408" s="194"/>
      <c r="S408" s="62"/>
      <c r="T408" s="214"/>
      <c r="U408" s="222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s="21" customFormat="1" ht="24.75" customHeight="1" x14ac:dyDescent="0.3">
      <c r="A409" s="70" t="s">
        <v>378</v>
      </c>
      <c r="B409" s="334" t="s">
        <v>379</v>
      </c>
      <c r="C409" s="415"/>
      <c r="D409" s="415"/>
      <c r="E409" s="415"/>
      <c r="F409" s="415"/>
      <c r="G409" s="415"/>
      <c r="H409" s="415"/>
      <c r="I409" s="415"/>
      <c r="J409" s="415"/>
      <c r="K409" s="415"/>
      <c r="L409" s="415"/>
      <c r="M409" s="415"/>
      <c r="N409" s="415"/>
      <c r="O409" s="415"/>
      <c r="P409" s="416"/>
      <c r="Q409" s="211"/>
      <c r="R409" s="214"/>
      <c r="S409" s="62"/>
      <c r="T409" s="214"/>
      <c r="U409" s="222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</row>
    <row r="410" spans="1:34" thickBot="1" x14ac:dyDescent="0.35">
      <c r="A410" s="80" t="s">
        <v>380</v>
      </c>
      <c r="B410" s="337" t="s">
        <v>381</v>
      </c>
      <c r="C410" s="338"/>
      <c r="D410" s="338"/>
      <c r="E410" s="338"/>
      <c r="F410" s="338"/>
      <c r="G410" s="338"/>
      <c r="H410" s="338"/>
      <c r="I410" s="338"/>
      <c r="J410" s="338"/>
      <c r="K410" s="338"/>
      <c r="L410" s="338"/>
      <c r="M410" s="338"/>
      <c r="N410" s="338"/>
      <c r="O410" s="338"/>
      <c r="P410" s="339"/>
      <c r="Q410" s="209"/>
      <c r="R410" s="123"/>
      <c r="S410" s="103"/>
      <c r="T410" s="224"/>
      <c r="U410" s="223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5.75" customHeight="1" x14ac:dyDescent="0.3">
      <c r="A411" s="325" t="s">
        <v>396</v>
      </c>
      <c r="B411" s="326"/>
      <c r="C411" s="326"/>
      <c r="D411" s="326"/>
      <c r="E411" s="326"/>
      <c r="F411" s="326"/>
      <c r="G411" s="326"/>
      <c r="H411" s="326"/>
      <c r="I411" s="326"/>
      <c r="J411" s="326"/>
      <c r="K411" s="326"/>
      <c r="L411" s="326"/>
      <c r="M411" s="326"/>
      <c r="N411" s="326"/>
      <c r="O411" s="326"/>
      <c r="P411" s="326"/>
      <c r="Q411" s="326"/>
      <c r="R411" s="326"/>
      <c r="S411" s="326"/>
      <c r="T411" s="326"/>
      <c r="U411" s="327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5.75" customHeight="1" x14ac:dyDescent="0.3">
      <c r="A412" s="328"/>
      <c r="B412" s="329"/>
      <c r="C412" s="329"/>
      <c r="D412" s="329"/>
      <c r="E412" s="329"/>
      <c r="F412" s="329"/>
      <c r="G412" s="329"/>
      <c r="H412" s="329"/>
      <c r="I412" s="329"/>
      <c r="J412" s="329"/>
      <c r="K412" s="329"/>
      <c r="L412" s="329"/>
      <c r="M412" s="329"/>
      <c r="N412" s="329"/>
      <c r="O412" s="329"/>
      <c r="P412" s="329"/>
      <c r="Q412" s="329"/>
      <c r="R412" s="329"/>
      <c r="S412" s="329"/>
      <c r="T412" s="329"/>
      <c r="U412" s="330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 x14ac:dyDescent="0.3">
      <c r="A413" s="328"/>
      <c r="B413" s="329"/>
      <c r="C413" s="329"/>
      <c r="D413" s="329"/>
      <c r="E413" s="329"/>
      <c r="F413" s="329"/>
      <c r="G413" s="329"/>
      <c r="H413" s="329"/>
      <c r="I413" s="329"/>
      <c r="J413" s="329"/>
      <c r="K413" s="329"/>
      <c r="L413" s="329"/>
      <c r="M413" s="329"/>
      <c r="N413" s="329"/>
      <c r="O413" s="329"/>
      <c r="P413" s="329"/>
      <c r="Q413" s="329"/>
      <c r="R413" s="329"/>
      <c r="S413" s="329"/>
      <c r="T413" s="329"/>
      <c r="U413" s="330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.75" customHeight="1" thickBot="1" x14ac:dyDescent="0.35">
      <c r="A414" s="331"/>
      <c r="B414" s="332"/>
      <c r="C414" s="332"/>
      <c r="D414" s="332"/>
      <c r="E414" s="332"/>
      <c r="F414" s="332"/>
      <c r="G414" s="332"/>
      <c r="H414" s="332"/>
      <c r="I414" s="332"/>
      <c r="J414" s="332"/>
      <c r="K414" s="332"/>
      <c r="L414" s="332"/>
      <c r="M414" s="332"/>
      <c r="N414" s="332"/>
      <c r="O414" s="332"/>
      <c r="P414" s="332"/>
      <c r="Q414" s="332"/>
      <c r="R414" s="332"/>
      <c r="S414" s="332"/>
      <c r="T414" s="332"/>
      <c r="U414" s="333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s="164" customFormat="1" ht="6.6" customHeight="1" thickTop="1" thickBot="1" x14ac:dyDescent="0.35">
      <c r="A415" s="161"/>
      <c r="B415" s="163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2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s="164" customFormat="1" ht="14.4" customHeight="1" thickTop="1" thickBot="1" x14ac:dyDescent="0.35">
      <c r="A416" s="85" t="s">
        <v>413</v>
      </c>
      <c r="B416" s="345" t="s">
        <v>414</v>
      </c>
      <c r="C416" s="433"/>
      <c r="D416" s="433"/>
      <c r="E416" s="433"/>
      <c r="F416" s="433"/>
      <c r="G416" s="433"/>
      <c r="H416" s="433"/>
      <c r="I416" s="433"/>
      <c r="J416" s="433"/>
      <c r="K416" s="433"/>
      <c r="L416" s="433"/>
      <c r="M416" s="433"/>
      <c r="N416" s="433"/>
      <c r="O416" s="433"/>
      <c r="P416" s="434"/>
      <c r="Q416" s="243">
        <v>1</v>
      </c>
      <c r="R416" s="244">
        <v>2</v>
      </c>
      <c r="S416" s="260">
        <v>3</v>
      </c>
      <c r="T416" s="244">
        <v>4</v>
      </c>
      <c r="U416" s="253">
        <v>5</v>
      </c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s="164" customFormat="1" ht="14.4" customHeight="1" x14ac:dyDescent="0.3">
      <c r="A417" s="228" t="s">
        <v>415</v>
      </c>
      <c r="B417" s="342" t="s">
        <v>434</v>
      </c>
      <c r="C417" s="343"/>
      <c r="D417" s="343"/>
      <c r="E417" s="343"/>
      <c r="F417" s="343"/>
      <c r="G417" s="343"/>
      <c r="H417" s="343"/>
      <c r="I417" s="343"/>
      <c r="J417" s="343"/>
      <c r="K417" s="343"/>
      <c r="L417" s="343"/>
      <c r="M417" s="343"/>
      <c r="N417" s="343"/>
      <c r="O417" s="343"/>
      <c r="P417" s="344"/>
      <c r="Q417" s="245"/>
      <c r="R417" s="246"/>
      <c r="S417" s="261"/>
      <c r="T417" s="235"/>
      <c r="U417" s="225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s="164" customFormat="1" ht="14.4" customHeight="1" x14ac:dyDescent="0.3">
      <c r="A418" s="236" t="s">
        <v>416</v>
      </c>
      <c r="B418" s="364" t="s">
        <v>433</v>
      </c>
      <c r="C418" s="365"/>
      <c r="D418" s="365"/>
      <c r="E418" s="365"/>
      <c r="F418" s="365"/>
      <c r="G418" s="365"/>
      <c r="H418" s="365"/>
      <c r="I418" s="365"/>
      <c r="J418" s="365"/>
      <c r="K418" s="365"/>
      <c r="L418" s="365"/>
      <c r="M418" s="365"/>
      <c r="N418" s="365"/>
      <c r="O418" s="365"/>
      <c r="P418" s="366"/>
      <c r="Q418" s="247"/>
      <c r="R418" s="248"/>
      <c r="S418" s="262"/>
      <c r="T418" s="214"/>
      <c r="U418" s="222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s="164" customFormat="1" ht="22.2" customHeight="1" x14ac:dyDescent="0.3">
      <c r="A419" s="236" t="s">
        <v>417</v>
      </c>
      <c r="B419" s="364" t="s">
        <v>441</v>
      </c>
      <c r="C419" s="365"/>
      <c r="D419" s="365"/>
      <c r="E419" s="365"/>
      <c r="F419" s="365"/>
      <c r="G419" s="365"/>
      <c r="H419" s="365"/>
      <c r="I419" s="365"/>
      <c r="J419" s="365"/>
      <c r="K419" s="365"/>
      <c r="L419" s="365"/>
      <c r="M419" s="365"/>
      <c r="N419" s="365"/>
      <c r="O419" s="365"/>
      <c r="P419" s="366"/>
      <c r="Q419" s="247"/>
      <c r="R419" s="249"/>
      <c r="S419" s="262"/>
      <c r="T419" s="214"/>
      <c r="U419" s="222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s="21" customFormat="1" ht="14.4" customHeight="1" x14ac:dyDescent="0.3">
      <c r="A420" s="236" t="s">
        <v>418</v>
      </c>
      <c r="B420" s="364" t="s">
        <v>420</v>
      </c>
      <c r="C420" s="365"/>
      <c r="D420" s="365"/>
      <c r="E420" s="365"/>
      <c r="F420" s="365"/>
      <c r="G420" s="365"/>
      <c r="H420" s="365"/>
      <c r="I420" s="365"/>
      <c r="J420" s="365"/>
      <c r="K420" s="365"/>
      <c r="L420" s="365"/>
      <c r="M420" s="365"/>
      <c r="N420" s="365"/>
      <c r="O420" s="365"/>
      <c r="P420" s="366"/>
      <c r="Q420" s="247"/>
      <c r="R420" s="249"/>
      <c r="S420" s="262"/>
      <c r="T420" s="214"/>
      <c r="U420" s="222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</row>
    <row r="421" spans="1:34" s="164" customFormat="1" ht="14.4" customHeight="1" thickBot="1" x14ac:dyDescent="0.35">
      <c r="A421" s="250" t="s">
        <v>419</v>
      </c>
      <c r="B421" s="440" t="s">
        <v>421</v>
      </c>
      <c r="C421" s="441"/>
      <c r="D421" s="441"/>
      <c r="E421" s="441"/>
      <c r="F421" s="441"/>
      <c r="G421" s="441"/>
      <c r="H421" s="441"/>
      <c r="I421" s="441"/>
      <c r="J421" s="441"/>
      <c r="K421" s="441"/>
      <c r="L421" s="441"/>
      <c r="M421" s="441"/>
      <c r="N421" s="441"/>
      <c r="O421" s="441"/>
      <c r="P421" s="442"/>
      <c r="Q421" s="251"/>
      <c r="R421" s="252"/>
      <c r="S421" s="263"/>
      <c r="T421" s="224"/>
      <c r="U421" s="223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s="164" customFormat="1" ht="15.75" customHeight="1" x14ac:dyDescent="0.3">
      <c r="A422" s="325" t="s">
        <v>396</v>
      </c>
      <c r="B422" s="326"/>
      <c r="C422" s="326"/>
      <c r="D422" s="326"/>
      <c r="E422" s="326"/>
      <c r="F422" s="326"/>
      <c r="G422" s="326"/>
      <c r="H422" s="326"/>
      <c r="I422" s="326"/>
      <c r="J422" s="326"/>
      <c r="K422" s="326"/>
      <c r="L422" s="326"/>
      <c r="M422" s="326"/>
      <c r="N422" s="326"/>
      <c r="O422" s="326"/>
      <c r="P422" s="326"/>
      <c r="Q422" s="326"/>
      <c r="R422" s="326"/>
      <c r="S422" s="326"/>
      <c r="T422" s="326"/>
      <c r="U422" s="327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s="164" customFormat="1" ht="15.75" customHeight="1" x14ac:dyDescent="0.3">
      <c r="A423" s="328"/>
      <c r="B423" s="329"/>
      <c r="C423" s="329"/>
      <c r="D423" s="329"/>
      <c r="E423" s="329"/>
      <c r="F423" s="329"/>
      <c r="G423" s="329"/>
      <c r="H423" s="329"/>
      <c r="I423" s="329"/>
      <c r="J423" s="329"/>
      <c r="K423" s="329"/>
      <c r="L423" s="329"/>
      <c r="M423" s="329"/>
      <c r="N423" s="329"/>
      <c r="O423" s="329"/>
      <c r="P423" s="329"/>
      <c r="Q423" s="329"/>
      <c r="R423" s="329"/>
      <c r="S423" s="329"/>
      <c r="T423" s="329"/>
      <c r="U423" s="330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s="164" customFormat="1" ht="15.75" customHeight="1" x14ac:dyDescent="0.3">
      <c r="A424" s="328"/>
      <c r="B424" s="329"/>
      <c r="C424" s="329"/>
      <c r="D424" s="329"/>
      <c r="E424" s="329"/>
      <c r="F424" s="329"/>
      <c r="G424" s="329"/>
      <c r="H424" s="329"/>
      <c r="I424" s="329"/>
      <c r="J424" s="329"/>
      <c r="K424" s="329"/>
      <c r="L424" s="329"/>
      <c r="M424" s="329"/>
      <c r="N424" s="329"/>
      <c r="O424" s="329"/>
      <c r="P424" s="329"/>
      <c r="Q424" s="329"/>
      <c r="R424" s="329"/>
      <c r="S424" s="329"/>
      <c r="T424" s="329"/>
      <c r="U424" s="330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s="164" customFormat="1" ht="15.75" customHeight="1" thickBot="1" x14ac:dyDescent="0.35">
      <c r="A425" s="331"/>
      <c r="B425" s="332"/>
      <c r="C425" s="332"/>
      <c r="D425" s="332"/>
      <c r="E425" s="332"/>
      <c r="F425" s="332"/>
      <c r="G425" s="332"/>
      <c r="H425" s="332"/>
      <c r="I425" s="332"/>
      <c r="J425" s="332"/>
      <c r="K425" s="332"/>
      <c r="L425" s="332"/>
      <c r="M425" s="332"/>
      <c r="N425" s="332"/>
      <c r="O425" s="332"/>
      <c r="P425" s="332"/>
      <c r="Q425" s="332"/>
      <c r="R425" s="332"/>
      <c r="S425" s="332"/>
      <c r="T425" s="332"/>
      <c r="U425" s="333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s="164" customFormat="1" ht="6" customHeight="1" thickTop="1" thickBot="1" x14ac:dyDescent="0.35">
      <c r="A426" s="163"/>
      <c r="B426" s="163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s="188" customFormat="1" ht="14.4" customHeight="1" thickTop="1" thickBot="1" x14ac:dyDescent="0.35">
      <c r="A427" s="85" t="s">
        <v>425</v>
      </c>
      <c r="B427" s="345" t="s">
        <v>431</v>
      </c>
      <c r="C427" s="433"/>
      <c r="D427" s="433"/>
      <c r="E427" s="433"/>
      <c r="F427" s="433"/>
      <c r="G427" s="433"/>
      <c r="H427" s="433"/>
      <c r="I427" s="433"/>
      <c r="J427" s="433"/>
      <c r="K427" s="433"/>
      <c r="L427" s="433"/>
      <c r="M427" s="433"/>
      <c r="N427" s="433"/>
      <c r="O427" s="433"/>
      <c r="P427" s="434"/>
      <c r="Q427" s="243">
        <v>1</v>
      </c>
      <c r="R427" s="244">
        <v>2</v>
      </c>
      <c r="S427" s="260">
        <v>3</v>
      </c>
      <c r="T427" s="244">
        <v>4</v>
      </c>
      <c r="U427" s="253">
        <v>5</v>
      </c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s="188" customFormat="1" ht="14.4" customHeight="1" x14ac:dyDescent="0.3">
      <c r="A428" s="228" t="s">
        <v>426</v>
      </c>
      <c r="B428" s="443" t="s">
        <v>435</v>
      </c>
      <c r="C428" s="444"/>
      <c r="D428" s="444"/>
      <c r="E428" s="444"/>
      <c r="F428" s="444"/>
      <c r="G428" s="444"/>
      <c r="H428" s="444"/>
      <c r="I428" s="444"/>
      <c r="J428" s="444"/>
      <c r="K428" s="444"/>
      <c r="L428" s="444"/>
      <c r="M428" s="444"/>
      <c r="N428" s="444"/>
      <c r="O428" s="444"/>
      <c r="P428" s="445"/>
      <c r="Q428" s="245"/>
      <c r="R428" s="246"/>
      <c r="S428" s="261"/>
      <c r="T428" s="235"/>
      <c r="U428" s="225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s="188" customFormat="1" ht="14.4" customHeight="1" x14ac:dyDescent="0.3">
      <c r="A429" s="236" t="s">
        <v>427</v>
      </c>
      <c r="B429" s="342" t="s">
        <v>436</v>
      </c>
      <c r="C429" s="343"/>
      <c r="D429" s="343"/>
      <c r="E429" s="343"/>
      <c r="F429" s="343"/>
      <c r="G429" s="343"/>
      <c r="H429" s="343"/>
      <c r="I429" s="343"/>
      <c r="J429" s="343"/>
      <c r="K429" s="343"/>
      <c r="L429" s="343"/>
      <c r="M429" s="343"/>
      <c r="N429" s="343"/>
      <c r="O429" s="343"/>
      <c r="P429" s="344"/>
      <c r="Q429" s="247"/>
      <c r="R429" s="248"/>
      <c r="S429" s="262"/>
      <c r="T429" s="214"/>
      <c r="U429" s="222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s="188" customFormat="1" ht="14.4" customHeight="1" x14ac:dyDescent="0.3">
      <c r="A430" s="236" t="s">
        <v>428</v>
      </c>
      <c r="B430" s="364" t="s">
        <v>439</v>
      </c>
      <c r="C430" s="365"/>
      <c r="D430" s="365"/>
      <c r="E430" s="365"/>
      <c r="F430" s="365"/>
      <c r="G430" s="365"/>
      <c r="H430" s="365"/>
      <c r="I430" s="365"/>
      <c r="J430" s="365"/>
      <c r="K430" s="365"/>
      <c r="L430" s="365"/>
      <c r="M430" s="365"/>
      <c r="N430" s="365"/>
      <c r="O430" s="365"/>
      <c r="P430" s="366"/>
      <c r="Q430" s="247"/>
      <c r="R430" s="249"/>
      <c r="S430" s="262"/>
      <c r="T430" s="214"/>
      <c r="U430" s="222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s="21" customFormat="1" ht="14.4" customHeight="1" x14ac:dyDescent="0.3">
      <c r="A431" s="236" t="s">
        <v>429</v>
      </c>
      <c r="B431" s="364" t="s">
        <v>432</v>
      </c>
      <c r="C431" s="446"/>
      <c r="D431" s="446"/>
      <c r="E431" s="446"/>
      <c r="F431" s="446"/>
      <c r="G431" s="446"/>
      <c r="H431" s="446"/>
      <c r="I431" s="446"/>
      <c r="J431" s="446"/>
      <c r="K431" s="446"/>
      <c r="L431" s="446"/>
      <c r="M431" s="446"/>
      <c r="N431" s="446"/>
      <c r="O431" s="446"/>
      <c r="P431" s="447"/>
      <c r="Q431" s="247"/>
      <c r="R431" s="249"/>
      <c r="S431" s="262"/>
      <c r="T431" s="214"/>
      <c r="U431" s="222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</row>
    <row r="432" spans="1:34" s="188" customFormat="1" ht="14.4" customHeight="1" thickBot="1" x14ac:dyDescent="0.35">
      <c r="A432" s="250" t="s">
        <v>430</v>
      </c>
      <c r="B432" s="440" t="s">
        <v>440</v>
      </c>
      <c r="C432" s="441"/>
      <c r="D432" s="441"/>
      <c r="E432" s="441"/>
      <c r="F432" s="441"/>
      <c r="G432" s="441"/>
      <c r="H432" s="441"/>
      <c r="I432" s="441"/>
      <c r="J432" s="441"/>
      <c r="K432" s="441"/>
      <c r="L432" s="441"/>
      <c r="M432" s="441"/>
      <c r="N432" s="441"/>
      <c r="O432" s="441"/>
      <c r="P432" s="442"/>
      <c r="Q432" s="251"/>
      <c r="R432" s="252"/>
      <c r="S432" s="263"/>
      <c r="T432" s="224"/>
      <c r="U432" s="223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s="188" customFormat="1" ht="15.75" customHeight="1" x14ac:dyDescent="0.3">
      <c r="A433" s="325" t="s">
        <v>396</v>
      </c>
      <c r="B433" s="326"/>
      <c r="C433" s="326"/>
      <c r="D433" s="326"/>
      <c r="E433" s="326"/>
      <c r="F433" s="326"/>
      <c r="G433" s="326"/>
      <c r="H433" s="326"/>
      <c r="I433" s="326"/>
      <c r="J433" s="326"/>
      <c r="K433" s="326"/>
      <c r="L433" s="326"/>
      <c r="M433" s="326"/>
      <c r="N433" s="326"/>
      <c r="O433" s="326"/>
      <c r="P433" s="326"/>
      <c r="Q433" s="326"/>
      <c r="R433" s="326"/>
      <c r="S433" s="326"/>
      <c r="T433" s="326"/>
      <c r="U433" s="327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s="188" customFormat="1" ht="15.75" customHeight="1" x14ac:dyDescent="0.3">
      <c r="A434" s="328"/>
      <c r="B434" s="329"/>
      <c r="C434" s="329"/>
      <c r="D434" s="329"/>
      <c r="E434" s="329"/>
      <c r="F434" s="329"/>
      <c r="G434" s="329"/>
      <c r="H434" s="329"/>
      <c r="I434" s="329"/>
      <c r="J434" s="329"/>
      <c r="K434" s="329"/>
      <c r="L434" s="329"/>
      <c r="M434" s="329"/>
      <c r="N434" s="329"/>
      <c r="O434" s="329"/>
      <c r="P434" s="329"/>
      <c r="Q434" s="329"/>
      <c r="R434" s="329"/>
      <c r="S434" s="329"/>
      <c r="T434" s="329"/>
      <c r="U434" s="330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s="188" customFormat="1" ht="15.75" customHeight="1" x14ac:dyDescent="0.3">
      <c r="A435" s="328"/>
      <c r="B435" s="329"/>
      <c r="C435" s="329"/>
      <c r="D435" s="329"/>
      <c r="E435" s="329"/>
      <c r="F435" s="329"/>
      <c r="G435" s="329"/>
      <c r="H435" s="329"/>
      <c r="I435" s="329"/>
      <c r="J435" s="329"/>
      <c r="K435" s="329"/>
      <c r="L435" s="329"/>
      <c r="M435" s="329"/>
      <c r="N435" s="329"/>
      <c r="O435" s="329"/>
      <c r="P435" s="329"/>
      <c r="Q435" s="329"/>
      <c r="R435" s="329"/>
      <c r="S435" s="329"/>
      <c r="T435" s="329"/>
      <c r="U435" s="330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s="188" customFormat="1" ht="15.75" customHeight="1" thickBot="1" x14ac:dyDescent="0.35">
      <c r="A436" s="331"/>
      <c r="B436" s="332"/>
      <c r="C436" s="332"/>
      <c r="D436" s="332"/>
      <c r="E436" s="332"/>
      <c r="F436" s="332"/>
      <c r="G436" s="332"/>
      <c r="H436" s="332"/>
      <c r="I436" s="332"/>
      <c r="J436" s="332"/>
      <c r="K436" s="332"/>
      <c r="L436" s="332"/>
      <c r="M436" s="332"/>
      <c r="N436" s="332"/>
      <c r="O436" s="332"/>
      <c r="P436" s="332"/>
      <c r="Q436" s="332"/>
      <c r="R436" s="332"/>
      <c r="S436" s="332"/>
      <c r="T436" s="332"/>
      <c r="U436" s="333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s="233" customFormat="1" ht="6" customHeight="1" thickTop="1" thickBot="1" x14ac:dyDescent="0.35">
      <c r="A437" s="232"/>
      <c r="B437" s="232"/>
      <c r="C437" s="232"/>
      <c r="D437" s="232"/>
      <c r="E437" s="232"/>
      <c r="F437" s="232"/>
      <c r="G437" s="232"/>
      <c r="H437" s="232"/>
      <c r="I437" s="232"/>
      <c r="J437" s="232"/>
      <c r="K437" s="232"/>
      <c r="L437" s="232"/>
      <c r="M437" s="232"/>
      <c r="N437" s="232"/>
      <c r="O437" s="232"/>
      <c r="P437" s="232"/>
      <c r="Q437" s="232"/>
      <c r="R437" s="232"/>
      <c r="S437" s="232"/>
      <c r="T437" s="232"/>
      <c r="U437" s="232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s="284" customFormat="1" ht="14.4" customHeight="1" thickTop="1" thickBot="1" x14ac:dyDescent="0.35">
      <c r="A438" s="278" t="s">
        <v>444</v>
      </c>
      <c r="B438" s="472" t="s">
        <v>477</v>
      </c>
      <c r="C438" s="473"/>
      <c r="D438" s="473"/>
      <c r="E438" s="473"/>
      <c r="F438" s="473"/>
      <c r="G438" s="473"/>
      <c r="H438" s="473"/>
      <c r="I438" s="473"/>
      <c r="J438" s="473"/>
      <c r="K438" s="473"/>
      <c r="L438" s="473"/>
      <c r="M438" s="473"/>
      <c r="N438" s="473"/>
      <c r="O438" s="473"/>
      <c r="P438" s="474"/>
      <c r="Q438" s="279">
        <v>1</v>
      </c>
      <c r="R438" s="280">
        <v>2</v>
      </c>
      <c r="S438" s="281">
        <v>3</v>
      </c>
      <c r="T438" s="280">
        <v>4</v>
      </c>
      <c r="U438" s="282">
        <v>5</v>
      </c>
      <c r="V438" s="283"/>
      <c r="W438" s="283"/>
      <c r="X438" s="283"/>
      <c r="Y438" s="283"/>
      <c r="Z438" s="283"/>
      <c r="AA438" s="283"/>
      <c r="AB438" s="283"/>
      <c r="AC438" s="283"/>
      <c r="AD438" s="283"/>
      <c r="AE438" s="283"/>
      <c r="AF438" s="283"/>
      <c r="AG438" s="283"/>
      <c r="AH438" s="283"/>
    </row>
    <row r="439" spans="1:34" s="284" customFormat="1" ht="14.4" customHeight="1" x14ac:dyDescent="0.3">
      <c r="A439" s="285" t="s">
        <v>446</v>
      </c>
      <c r="B439" s="475" t="s">
        <v>478</v>
      </c>
      <c r="C439" s="476"/>
      <c r="D439" s="476"/>
      <c r="E439" s="476"/>
      <c r="F439" s="476"/>
      <c r="G439" s="476"/>
      <c r="H439" s="476"/>
      <c r="I439" s="476"/>
      <c r="J439" s="476"/>
      <c r="K439" s="476"/>
      <c r="L439" s="476"/>
      <c r="M439" s="476"/>
      <c r="N439" s="476"/>
      <c r="O439" s="476"/>
      <c r="P439" s="476"/>
      <c r="Q439" s="286"/>
      <c r="R439" s="287"/>
      <c r="S439" s="288"/>
      <c r="T439" s="289"/>
      <c r="U439" s="290"/>
      <c r="V439" s="283"/>
      <c r="W439" s="283"/>
      <c r="X439" s="283"/>
      <c r="Y439" s="283"/>
      <c r="Z439" s="283"/>
      <c r="AA439" s="283"/>
      <c r="AB439" s="283"/>
      <c r="AC439" s="283"/>
      <c r="AD439" s="283"/>
      <c r="AE439" s="283"/>
      <c r="AF439" s="283"/>
      <c r="AG439" s="283"/>
      <c r="AH439" s="283"/>
    </row>
    <row r="440" spans="1:34" s="284" customFormat="1" ht="14.4" customHeight="1" x14ac:dyDescent="0.3">
      <c r="A440" s="291" t="s">
        <v>447</v>
      </c>
      <c r="B440" s="477" t="s">
        <v>479</v>
      </c>
      <c r="C440" s="478"/>
      <c r="D440" s="478"/>
      <c r="E440" s="478"/>
      <c r="F440" s="478"/>
      <c r="G440" s="478"/>
      <c r="H440" s="478"/>
      <c r="I440" s="478"/>
      <c r="J440" s="478"/>
      <c r="K440" s="478"/>
      <c r="L440" s="478"/>
      <c r="M440" s="478"/>
      <c r="N440" s="478"/>
      <c r="O440" s="478"/>
      <c r="P440" s="478"/>
      <c r="Q440" s="292"/>
      <c r="R440" s="293"/>
      <c r="S440" s="294"/>
      <c r="T440" s="295"/>
      <c r="U440" s="296"/>
      <c r="V440" s="283"/>
      <c r="W440" s="283"/>
      <c r="X440" s="283"/>
      <c r="Y440" s="283"/>
      <c r="Z440" s="283"/>
      <c r="AA440" s="283"/>
      <c r="AB440" s="283"/>
      <c r="AC440" s="283"/>
      <c r="AD440" s="283"/>
      <c r="AE440" s="283"/>
      <c r="AF440" s="283"/>
      <c r="AG440" s="283"/>
      <c r="AH440" s="283"/>
    </row>
    <row r="441" spans="1:34" s="284" customFormat="1" ht="14.4" customHeight="1" x14ac:dyDescent="0.3">
      <c r="A441" s="291" t="s">
        <v>448</v>
      </c>
      <c r="B441" s="479" t="s">
        <v>480</v>
      </c>
      <c r="C441" s="480"/>
      <c r="D441" s="480"/>
      <c r="E441" s="480"/>
      <c r="F441" s="480"/>
      <c r="G441" s="480"/>
      <c r="H441" s="480"/>
      <c r="I441" s="480"/>
      <c r="J441" s="480"/>
      <c r="K441" s="480"/>
      <c r="L441" s="480"/>
      <c r="M441" s="480"/>
      <c r="N441" s="480"/>
      <c r="O441" s="480"/>
      <c r="P441" s="480"/>
      <c r="Q441" s="292"/>
      <c r="R441" s="297"/>
      <c r="S441" s="294"/>
      <c r="T441" s="295"/>
      <c r="U441" s="296"/>
      <c r="V441" s="283"/>
      <c r="W441" s="283"/>
      <c r="X441" s="283"/>
      <c r="Y441" s="283"/>
      <c r="Z441" s="283"/>
      <c r="AA441" s="283"/>
      <c r="AB441" s="283"/>
      <c r="AC441" s="283"/>
      <c r="AD441" s="283"/>
      <c r="AE441" s="283"/>
      <c r="AF441" s="283"/>
      <c r="AG441" s="283"/>
      <c r="AH441" s="283"/>
    </row>
    <row r="442" spans="1:34" s="300" customFormat="1" ht="14.4" customHeight="1" x14ac:dyDescent="0.3">
      <c r="A442" s="298" t="s">
        <v>449</v>
      </c>
      <c r="B442" s="481" t="s">
        <v>481</v>
      </c>
      <c r="C442" s="482"/>
      <c r="D442" s="482"/>
      <c r="E442" s="482"/>
      <c r="F442" s="482"/>
      <c r="G442" s="482"/>
      <c r="H442" s="482"/>
      <c r="I442" s="482"/>
      <c r="J442" s="482"/>
      <c r="K442" s="482"/>
      <c r="L442" s="482"/>
      <c r="M442" s="482"/>
      <c r="N442" s="482"/>
      <c r="O442" s="482"/>
      <c r="P442" s="482"/>
      <c r="Q442" s="292"/>
      <c r="R442" s="297"/>
      <c r="S442" s="294"/>
      <c r="T442" s="295"/>
      <c r="U442" s="296"/>
      <c r="V442" s="299"/>
      <c r="W442" s="299"/>
      <c r="X442" s="299"/>
      <c r="Y442" s="299"/>
      <c r="Z442" s="299"/>
      <c r="AA442" s="299"/>
      <c r="AB442" s="299"/>
      <c r="AC442" s="299"/>
      <c r="AD442" s="299"/>
      <c r="AE442" s="299"/>
      <c r="AF442" s="299"/>
      <c r="AG442" s="299"/>
      <c r="AH442" s="299"/>
    </row>
    <row r="443" spans="1:34" s="284" customFormat="1" ht="14.4" customHeight="1" x14ac:dyDescent="0.3">
      <c r="A443" s="301" t="s">
        <v>450</v>
      </c>
      <c r="B443" s="483" t="s">
        <v>482</v>
      </c>
      <c r="C443" s="484"/>
      <c r="D443" s="484"/>
      <c r="E443" s="484"/>
      <c r="F443" s="484"/>
      <c r="G443" s="484"/>
      <c r="H443" s="484"/>
      <c r="I443" s="484"/>
      <c r="J443" s="484"/>
      <c r="K443" s="484"/>
      <c r="L443" s="484"/>
      <c r="M443" s="484"/>
      <c r="N443" s="484"/>
      <c r="O443" s="484"/>
      <c r="P443" s="485"/>
      <c r="Q443" s="292"/>
      <c r="R443" s="293"/>
      <c r="S443" s="294"/>
      <c r="T443" s="295"/>
      <c r="U443" s="296"/>
      <c r="V443" s="283"/>
      <c r="W443" s="283"/>
      <c r="X443" s="283"/>
      <c r="Y443" s="283"/>
      <c r="Z443" s="283"/>
      <c r="AA443" s="283"/>
      <c r="AB443" s="283"/>
      <c r="AC443" s="283"/>
      <c r="AD443" s="283"/>
      <c r="AE443" s="283"/>
      <c r="AF443" s="283"/>
      <c r="AG443" s="283"/>
      <c r="AH443" s="283"/>
    </row>
    <row r="444" spans="1:34" s="284" customFormat="1" ht="14.4" customHeight="1" thickBot="1" x14ac:dyDescent="0.35">
      <c r="A444" s="302" t="s">
        <v>459</v>
      </c>
      <c r="B444" s="486" t="s">
        <v>483</v>
      </c>
      <c r="C444" s="487"/>
      <c r="D444" s="487"/>
      <c r="E444" s="487"/>
      <c r="F444" s="487"/>
      <c r="G444" s="487"/>
      <c r="H444" s="487"/>
      <c r="I444" s="487"/>
      <c r="J444" s="487"/>
      <c r="K444" s="487"/>
      <c r="L444" s="487"/>
      <c r="M444" s="487"/>
      <c r="N444" s="487"/>
      <c r="O444" s="487"/>
      <c r="P444" s="487"/>
      <c r="Q444" s="237"/>
      <c r="R444" s="303"/>
      <c r="S444" s="304"/>
      <c r="T444" s="305"/>
      <c r="U444" s="306"/>
      <c r="V444" s="283"/>
      <c r="W444" s="283"/>
      <c r="X444" s="283"/>
      <c r="Y444" s="283"/>
      <c r="Z444" s="283"/>
      <c r="AA444" s="283"/>
      <c r="AB444" s="283"/>
      <c r="AC444" s="283"/>
      <c r="AD444" s="283"/>
      <c r="AE444" s="283"/>
      <c r="AF444" s="283"/>
      <c r="AG444" s="283"/>
      <c r="AH444" s="283"/>
    </row>
    <row r="445" spans="1:34" s="284" customFormat="1" ht="15.75" customHeight="1" x14ac:dyDescent="0.3">
      <c r="A445" s="325" t="s">
        <v>396</v>
      </c>
      <c r="B445" s="326"/>
      <c r="C445" s="326"/>
      <c r="D445" s="326"/>
      <c r="E445" s="326"/>
      <c r="F445" s="326"/>
      <c r="G445" s="326"/>
      <c r="H445" s="326"/>
      <c r="I445" s="326"/>
      <c r="J445" s="326"/>
      <c r="K445" s="326"/>
      <c r="L445" s="326"/>
      <c r="M445" s="326"/>
      <c r="N445" s="326"/>
      <c r="O445" s="326"/>
      <c r="P445" s="326"/>
      <c r="Q445" s="488"/>
      <c r="R445" s="488"/>
      <c r="S445" s="488"/>
      <c r="T445" s="488"/>
      <c r="U445" s="330"/>
      <c r="V445" s="283"/>
      <c r="W445" s="283"/>
      <c r="X445" s="283"/>
      <c r="Y445" s="283"/>
      <c r="Z445" s="283"/>
      <c r="AA445" s="283"/>
      <c r="AB445" s="283"/>
      <c r="AC445" s="283"/>
      <c r="AD445" s="283"/>
      <c r="AE445" s="283"/>
      <c r="AF445" s="283"/>
      <c r="AG445" s="283"/>
      <c r="AH445" s="283"/>
    </row>
    <row r="446" spans="1:34" s="284" customFormat="1" ht="15.75" customHeight="1" x14ac:dyDescent="0.3">
      <c r="A446" s="328"/>
      <c r="B446" s="489"/>
      <c r="C446" s="489"/>
      <c r="D446" s="489"/>
      <c r="E446" s="489"/>
      <c r="F446" s="489"/>
      <c r="G446" s="489"/>
      <c r="H446" s="489"/>
      <c r="I446" s="489"/>
      <c r="J446" s="489"/>
      <c r="K446" s="489"/>
      <c r="L446" s="489"/>
      <c r="M446" s="489"/>
      <c r="N446" s="489"/>
      <c r="O446" s="489"/>
      <c r="P446" s="489"/>
      <c r="Q446" s="489"/>
      <c r="R446" s="489"/>
      <c r="S446" s="489"/>
      <c r="T446" s="489"/>
      <c r="U446" s="330"/>
      <c r="V446" s="283"/>
      <c r="W446" s="283"/>
      <c r="X446" s="283"/>
      <c r="Y446" s="283"/>
      <c r="Z446" s="283"/>
      <c r="AA446" s="283"/>
      <c r="AB446" s="283"/>
      <c r="AC446" s="283"/>
      <c r="AD446" s="283"/>
      <c r="AE446" s="283"/>
      <c r="AF446" s="283"/>
      <c r="AG446" s="283"/>
      <c r="AH446" s="283"/>
    </row>
    <row r="447" spans="1:34" s="284" customFormat="1" ht="15.75" customHeight="1" x14ac:dyDescent="0.3">
      <c r="A447" s="328"/>
      <c r="B447" s="489"/>
      <c r="C447" s="489"/>
      <c r="D447" s="489"/>
      <c r="E447" s="489"/>
      <c r="F447" s="489"/>
      <c r="G447" s="489"/>
      <c r="H447" s="489"/>
      <c r="I447" s="489"/>
      <c r="J447" s="489"/>
      <c r="K447" s="489"/>
      <c r="L447" s="489"/>
      <c r="M447" s="489"/>
      <c r="N447" s="489"/>
      <c r="O447" s="489"/>
      <c r="P447" s="489"/>
      <c r="Q447" s="489"/>
      <c r="R447" s="489"/>
      <c r="S447" s="489"/>
      <c r="T447" s="489"/>
      <c r="U447" s="330"/>
      <c r="V447" s="283"/>
      <c r="W447" s="283"/>
      <c r="X447" s="283"/>
      <c r="Y447" s="283"/>
      <c r="Z447" s="283"/>
      <c r="AA447" s="283"/>
      <c r="AB447" s="283"/>
      <c r="AC447" s="283"/>
      <c r="AD447" s="283"/>
      <c r="AE447" s="283"/>
      <c r="AF447" s="283"/>
      <c r="AG447" s="283"/>
      <c r="AH447" s="283"/>
    </row>
    <row r="448" spans="1:34" s="284" customFormat="1" ht="15.75" customHeight="1" thickBot="1" x14ac:dyDescent="0.35">
      <c r="A448" s="331"/>
      <c r="B448" s="332"/>
      <c r="C448" s="332"/>
      <c r="D448" s="332"/>
      <c r="E448" s="332"/>
      <c r="F448" s="332"/>
      <c r="G448" s="332"/>
      <c r="H448" s="332"/>
      <c r="I448" s="332"/>
      <c r="J448" s="332"/>
      <c r="K448" s="332"/>
      <c r="L448" s="332"/>
      <c r="M448" s="332"/>
      <c r="N448" s="332"/>
      <c r="O448" s="332"/>
      <c r="P448" s="332"/>
      <c r="Q448" s="332"/>
      <c r="R448" s="332"/>
      <c r="S448" s="332"/>
      <c r="T448" s="332"/>
      <c r="U448" s="333"/>
      <c r="V448" s="283"/>
      <c r="W448" s="283"/>
      <c r="X448" s="283"/>
      <c r="Y448" s="283"/>
      <c r="Z448" s="283"/>
      <c r="AA448" s="283"/>
      <c r="AB448" s="283"/>
      <c r="AC448" s="283"/>
      <c r="AD448" s="283"/>
      <c r="AE448" s="283"/>
      <c r="AF448" s="283"/>
      <c r="AG448" s="283"/>
      <c r="AH448" s="283"/>
    </row>
    <row r="449" spans="1:34" s="284" customFormat="1" ht="6" customHeight="1" thickTop="1" thickBot="1" x14ac:dyDescent="0.35">
      <c r="A449" s="307"/>
      <c r="B449" s="307"/>
      <c r="C449" s="307"/>
      <c r="D449" s="307"/>
      <c r="E449" s="307"/>
      <c r="F449" s="307"/>
      <c r="G449" s="307"/>
      <c r="H449" s="307"/>
      <c r="I449" s="307"/>
      <c r="J449" s="307"/>
      <c r="K449" s="307"/>
      <c r="L449" s="307"/>
      <c r="M449" s="307"/>
      <c r="N449" s="307"/>
      <c r="O449" s="307"/>
      <c r="P449" s="307"/>
      <c r="Q449" s="307"/>
      <c r="R449" s="307"/>
      <c r="S449" s="307"/>
      <c r="T449" s="307"/>
      <c r="U449" s="307"/>
      <c r="V449" s="283"/>
      <c r="W449" s="283"/>
      <c r="X449" s="283"/>
      <c r="Y449" s="283"/>
      <c r="Z449" s="283"/>
      <c r="AA449" s="283"/>
      <c r="AB449" s="283"/>
      <c r="AC449" s="283"/>
      <c r="AD449" s="283"/>
      <c r="AE449" s="283"/>
      <c r="AF449" s="283"/>
      <c r="AG449" s="283"/>
      <c r="AH449" s="283"/>
    </row>
    <row r="450" spans="1:34" s="284" customFormat="1" ht="14.4" customHeight="1" thickBot="1" x14ac:dyDescent="0.35">
      <c r="A450" s="308">
        <v>11</v>
      </c>
      <c r="B450" s="501" t="s">
        <v>484</v>
      </c>
      <c r="C450" s="502"/>
      <c r="D450" s="502"/>
      <c r="E450" s="502"/>
      <c r="F450" s="502"/>
      <c r="G450" s="502"/>
      <c r="H450" s="502"/>
      <c r="I450" s="502"/>
      <c r="J450" s="502"/>
      <c r="K450" s="502"/>
      <c r="L450" s="502"/>
      <c r="M450" s="502"/>
      <c r="N450" s="502"/>
      <c r="O450" s="502"/>
      <c r="P450" s="502"/>
      <c r="Q450" s="503" t="s">
        <v>485</v>
      </c>
      <c r="R450" s="504"/>
      <c r="S450" s="309"/>
      <c r="T450" s="505" t="s">
        <v>486</v>
      </c>
      <c r="U450" s="506"/>
      <c r="V450" s="283"/>
      <c r="W450" s="283"/>
      <c r="X450" s="283"/>
      <c r="Y450" s="283"/>
      <c r="Z450" s="283"/>
      <c r="AA450" s="283"/>
      <c r="AB450" s="283"/>
      <c r="AC450" s="283"/>
      <c r="AD450" s="283"/>
      <c r="AE450" s="283"/>
      <c r="AF450" s="283"/>
      <c r="AG450" s="283"/>
      <c r="AH450" s="283"/>
    </row>
    <row r="451" spans="1:34" s="284" customFormat="1" ht="14.4" customHeight="1" thickBot="1" x14ac:dyDescent="0.35">
      <c r="A451" s="310" t="s">
        <v>487</v>
      </c>
      <c r="B451" s="507" t="s">
        <v>488</v>
      </c>
      <c r="C451" s="508"/>
      <c r="D451" s="508"/>
      <c r="E451" s="508"/>
      <c r="F451" s="508"/>
      <c r="G451" s="508"/>
      <c r="H451" s="508"/>
      <c r="I451" s="508"/>
      <c r="J451" s="508"/>
      <c r="K451" s="508"/>
      <c r="L451" s="508"/>
      <c r="M451" s="508"/>
      <c r="N451" s="508"/>
      <c r="O451" s="508"/>
      <c r="P451" s="509"/>
      <c r="Q451" s="510"/>
      <c r="R451" s="511"/>
      <c r="S451" s="311"/>
      <c r="T451" s="512"/>
      <c r="U451" s="513"/>
      <c r="V451" s="283"/>
      <c r="W451" s="283"/>
      <c r="X451" s="283"/>
      <c r="Y451" s="283"/>
      <c r="Z451" s="283"/>
      <c r="AA451" s="283"/>
      <c r="AB451" s="283"/>
      <c r="AC451" s="283"/>
      <c r="AD451" s="283"/>
      <c r="AE451" s="283"/>
      <c r="AF451" s="283"/>
      <c r="AG451" s="283"/>
      <c r="AH451" s="283"/>
    </row>
    <row r="452" spans="1:34" s="284" customFormat="1" ht="14.4" customHeight="1" thickBot="1" x14ac:dyDescent="0.35">
      <c r="A452" s="312" t="s">
        <v>489</v>
      </c>
      <c r="B452" s="514" t="s">
        <v>490</v>
      </c>
      <c r="C452" s="515"/>
      <c r="D452" s="515"/>
      <c r="E452" s="515"/>
      <c r="F452" s="515"/>
      <c r="G452" s="515"/>
      <c r="H452" s="515"/>
      <c r="I452" s="515"/>
      <c r="J452" s="515"/>
      <c r="K452" s="515"/>
      <c r="L452" s="515"/>
      <c r="M452" s="515"/>
      <c r="N452" s="515"/>
      <c r="O452" s="515"/>
      <c r="P452" s="515"/>
      <c r="Q452" s="510"/>
      <c r="R452" s="511"/>
      <c r="S452" s="313"/>
      <c r="T452" s="516"/>
      <c r="U452" s="517"/>
      <c r="V452" s="283"/>
      <c r="W452" s="283"/>
      <c r="X452" s="283"/>
      <c r="Y452" s="283"/>
      <c r="Z452" s="283"/>
      <c r="AA452" s="283"/>
      <c r="AB452" s="283"/>
      <c r="AC452" s="283"/>
      <c r="AD452" s="283"/>
      <c r="AE452" s="283"/>
      <c r="AF452" s="283"/>
      <c r="AG452" s="283"/>
      <c r="AH452" s="283"/>
    </row>
    <row r="453" spans="1:34" s="284" customFormat="1" ht="14.4" customHeight="1" x14ac:dyDescent="0.3">
      <c r="A453" s="325" t="s">
        <v>396</v>
      </c>
      <c r="B453" s="326"/>
      <c r="C453" s="326"/>
      <c r="D453" s="326"/>
      <c r="E453" s="326"/>
      <c r="F453" s="326"/>
      <c r="G453" s="326"/>
      <c r="H453" s="326"/>
      <c r="I453" s="326"/>
      <c r="J453" s="326"/>
      <c r="K453" s="326"/>
      <c r="L453" s="326"/>
      <c r="M453" s="326"/>
      <c r="N453" s="326"/>
      <c r="O453" s="326"/>
      <c r="P453" s="326"/>
      <c r="Q453" s="488"/>
      <c r="R453" s="488"/>
      <c r="S453" s="488"/>
      <c r="T453" s="488"/>
      <c r="U453" s="330"/>
      <c r="V453" s="283"/>
      <c r="W453" s="283"/>
      <c r="X453" s="283"/>
      <c r="Y453" s="283"/>
      <c r="Z453" s="283"/>
      <c r="AA453" s="283"/>
      <c r="AB453" s="283"/>
      <c r="AC453" s="283"/>
      <c r="AD453" s="283"/>
      <c r="AE453" s="283"/>
      <c r="AF453" s="283"/>
      <c r="AG453" s="283"/>
      <c r="AH453" s="283"/>
    </row>
    <row r="454" spans="1:34" s="284" customFormat="1" ht="14.4" customHeight="1" x14ac:dyDescent="0.3">
      <c r="A454" s="328"/>
      <c r="B454" s="489"/>
      <c r="C454" s="489"/>
      <c r="D454" s="489"/>
      <c r="E454" s="489"/>
      <c r="F454" s="489"/>
      <c r="G454" s="489"/>
      <c r="H454" s="489"/>
      <c r="I454" s="489"/>
      <c r="J454" s="489"/>
      <c r="K454" s="489"/>
      <c r="L454" s="489"/>
      <c r="M454" s="489"/>
      <c r="N454" s="489"/>
      <c r="O454" s="489"/>
      <c r="P454" s="489"/>
      <c r="Q454" s="489"/>
      <c r="R454" s="489"/>
      <c r="S454" s="489"/>
      <c r="T454" s="489"/>
      <c r="U454" s="330"/>
      <c r="V454" s="283"/>
      <c r="W454" s="283"/>
      <c r="X454" s="283"/>
      <c r="Y454" s="283"/>
      <c r="Z454" s="283"/>
      <c r="AA454" s="283"/>
      <c r="AB454" s="283"/>
      <c r="AC454" s="283"/>
      <c r="AD454" s="283"/>
      <c r="AE454" s="283"/>
      <c r="AF454" s="283"/>
      <c r="AG454" s="283"/>
      <c r="AH454" s="283"/>
    </row>
    <row r="455" spans="1:34" s="284" customFormat="1" ht="14.4" customHeight="1" x14ac:dyDescent="0.3">
      <c r="A455" s="328"/>
      <c r="B455" s="489"/>
      <c r="C455" s="489"/>
      <c r="D455" s="489"/>
      <c r="E455" s="489"/>
      <c r="F455" s="489"/>
      <c r="G455" s="489"/>
      <c r="H455" s="489"/>
      <c r="I455" s="489"/>
      <c r="J455" s="489"/>
      <c r="K455" s="489"/>
      <c r="L455" s="489"/>
      <c r="M455" s="489"/>
      <c r="N455" s="489"/>
      <c r="O455" s="489"/>
      <c r="P455" s="489"/>
      <c r="Q455" s="489"/>
      <c r="R455" s="489"/>
      <c r="S455" s="489"/>
      <c r="T455" s="489"/>
      <c r="U455" s="330"/>
      <c r="V455" s="283"/>
      <c r="W455" s="283"/>
      <c r="X455" s="283"/>
      <c r="Y455" s="283"/>
      <c r="Z455" s="283"/>
      <c r="AA455" s="283"/>
      <c r="AB455" s="283"/>
      <c r="AC455" s="283"/>
      <c r="AD455" s="283"/>
      <c r="AE455" s="283"/>
      <c r="AF455" s="283"/>
      <c r="AG455" s="283"/>
      <c r="AH455" s="283"/>
    </row>
    <row r="456" spans="1:34" s="284" customFormat="1" ht="14.4" customHeight="1" thickBot="1" x14ac:dyDescent="0.35">
      <c r="A456" s="331"/>
      <c r="B456" s="332"/>
      <c r="C456" s="332"/>
      <c r="D456" s="332"/>
      <c r="E456" s="332"/>
      <c r="F456" s="332"/>
      <c r="G456" s="332"/>
      <c r="H456" s="332"/>
      <c r="I456" s="332"/>
      <c r="J456" s="332"/>
      <c r="K456" s="332"/>
      <c r="L456" s="332"/>
      <c r="M456" s="332"/>
      <c r="N456" s="332"/>
      <c r="O456" s="332"/>
      <c r="P456" s="332"/>
      <c r="Q456" s="332"/>
      <c r="R456" s="332"/>
      <c r="S456" s="332"/>
      <c r="T456" s="332"/>
      <c r="U456" s="333"/>
      <c r="V456" s="283"/>
      <c r="W456" s="283"/>
      <c r="X456" s="283"/>
      <c r="Y456" s="283"/>
      <c r="Z456" s="283"/>
      <c r="AA456" s="283"/>
      <c r="AB456" s="283"/>
      <c r="AC456" s="283"/>
      <c r="AD456" s="283"/>
      <c r="AE456" s="283"/>
      <c r="AF456" s="283"/>
      <c r="AG456" s="283"/>
      <c r="AH456" s="283"/>
    </row>
    <row r="457" spans="1:34" s="284" customFormat="1" ht="5.4" customHeight="1" thickTop="1" thickBot="1" x14ac:dyDescent="0.35">
      <c r="A457" s="307"/>
      <c r="B457" s="307"/>
      <c r="C457" s="307"/>
      <c r="D457" s="307"/>
      <c r="E457" s="307"/>
      <c r="F457" s="307"/>
      <c r="G457" s="307"/>
      <c r="H457" s="307"/>
      <c r="I457" s="307"/>
      <c r="J457" s="307"/>
      <c r="K457" s="307"/>
      <c r="L457" s="307"/>
      <c r="M457" s="307"/>
      <c r="N457" s="307"/>
      <c r="O457" s="307"/>
      <c r="P457" s="307"/>
      <c r="Q457" s="307"/>
      <c r="R457" s="307"/>
      <c r="S457" s="307"/>
      <c r="T457" s="307"/>
      <c r="U457" s="307"/>
      <c r="V457" s="283"/>
      <c r="W457" s="283"/>
      <c r="X457" s="283"/>
      <c r="Y457" s="283"/>
      <c r="Z457" s="283"/>
      <c r="AA457" s="283"/>
      <c r="AB457" s="283"/>
      <c r="AC457" s="283"/>
      <c r="AD457" s="283"/>
      <c r="AE457" s="283"/>
      <c r="AF457" s="283"/>
      <c r="AG457" s="283"/>
      <c r="AH457" s="283"/>
    </row>
    <row r="458" spans="1:34" s="284" customFormat="1" ht="15.75" customHeight="1" thickBot="1" x14ac:dyDescent="0.35">
      <c r="A458" s="314">
        <v>12</v>
      </c>
      <c r="B458" s="518" t="s">
        <v>445</v>
      </c>
      <c r="C458" s="519"/>
      <c r="D458" s="519"/>
      <c r="E458" s="519"/>
      <c r="F458" s="519"/>
      <c r="G458" s="519"/>
      <c r="H458" s="519"/>
      <c r="I458" s="315"/>
      <c r="J458" s="520" t="s">
        <v>454</v>
      </c>
      <c r="K458" s="521"/>
      <c r="L458" s="520" t="s">
        <v>455</v>
      </c>
      <c r="M458" s="522"/>
      <c r="N458" s="521"/>
      <c r="O458" s="520" t="s">
        <v>456</v>
      </c>
      <c r="P458" s="521"/>
      <c r="Q458" s="520" t="s">
        <v>457</v>
      </c>
      <c r="R458" s="522"/>
      <c r="S458" s="522"/>
      <c r="T458" s="522"/>
      <c r="U458" s="521"/>
      <c r="V458" s="283"/>
      <c r="W458" s="283"/>
      <c r="X458" s="283"/>
      <c r="Y458" s="283"/>
      <c r="Z458" s="283"/>
      <c r="AA458" s="283"/>
      <c r="AB458" s="283"/>
      <c r="AC458" s="283"/>
      <c r="AD458" s="283"/>
      <c r="AE458" s="283"/>
      <c r="AF458" s="283"/>
      <c r="AG458" s="283"/>
      <c r="AH458" s="283"/>
    </row>
    <row r="459" spans="1:34" s="284" customFormat="1" ht="19.95" customHeight="1" x14ac:dyDescent="0.3">
      <c r="A459" s="264" t="s">
        <v>491</v>
      </c>
      <c r="B459" s="523" t="s">
        <v>451</v>
      </c>
      <c r="C459" s="524"/>
      <c r="D459" s="524"/>
      <c r="E459" s="524"/>
      <c r="F459" s="524"/>
      <c r="G459" s="524"/>
      <c r="H459" s="524"/>
      <c r="I459" s="525"/>
      <c r="J459" s="526"/>
      <c r="K459" s="527"/>
      <c r="L459" s="528"/>
      <c r="M459" s="529"/>
      <c r="N459" s="530"/>
      <c r="O459" s="528"/>
      <c r="P459" s="530"/>
      <c r="Q459" s="531"/>
      <c r="R459" s="532"/>
      <c r="S459" s="532"/>
      <c r="T459" s="532"/>
      <c r="U459" s="533"/>
      <c r="V459" s="283"/>
      <c r="W459" s="283"/>
      <c r="X459" s="283"/>
      <c r="Y459" s="283"/>
      <c r="Z459" s="283"/>
      <c r="AA459" s="283"/>
      <c r="AB459" s="283"/>
      <c r="AC459" s="283"/>
      <c r="AD459" s="283"/>
      <c r="AE459" s="283"/>
      <c r="AF459" s="283"/>
      <c r="AG459" s="283"/>
      <c r="AH459" s="283"/>
    </row>
    <row r="460" spans="1:34" s="284" customFormat="1" ht="19.95" customHeight="1" x14ac:dyDescent="0.3">
      <c r="A460" s="265" t="s">
        <v>492</v>
      </c>
      <c r="B460" s="534" t="s">
        <v>452</v>
      </c>
      <c r="C460" s="534"/>
      <c r="D460" s="534"/>
      <c r="E460" s="534"/>
      <c r="F460" s="534"/>
      <c r="G460" s="534"/>
      <c r="H460" s="534"/>
      <c r="I460" s="534"/>
      <c r="J460" s="535"/>
      <c r="K460" s="535"/>
      <c r="L460" s="535"/>
      <c r="M460" s="535"/>
      <c r="N460" s="535"/>
      <c r="O460" s="535"/>
      <c r="P460" s="535"/>
      <c r="Q460" s="536"/>
      <c r="R460" s="536"/>
      <c r="S460" s="536"/>
      <c r="T460" s="536"/>
      <c r="U460" s="537"/>
      <c r="V460" s="283"/>
      <c r="W460" s="283"/>
      <c r="X460" s="283"/>
      <c r="Y460" s="283"/>
      <c r="Z460" s="283"/>
      <c r="AA460" s="283"/>
      <c r="AB460" s="283"/>
      <c r="AC460" s="283"/>
      <c r="AD460" s="283"/>
      <c r="AE460" s="283"/>
      <c r="AF460" s="283"/>
      <c r="AG460" s="283"/>
      <c r="AH460" s="283"/>
    </row>
    <row r="461" spans="1:34" s="284" customFormat="1" ht="19.95" customHeight="1" x14ac:dyDescent="0.3">
      <c r="A461" s="265" t="s">
        <v>493</v>
      </c>
      <c r="B461" s="534" t="s">
        <v>453</v>
      </c>
      <c r="C461" s="534"/>
      <c r="D461" s="534"/>
      <c r="E461" s="534"/>
      <c r="F461" s="534"/>
      <c r="G461" s="534"/>
      <c r="H461" s="534"/>
      <c r="I461" s="534"/>
      <c r="J461" s="538"/>
      <c r="K461" s="535"/>
      <c r="L461" s="535"/>
      <c r="M461" s="535"/>
      <c r="N461" s="535"/>
      <c r="O461" s="535"/>
      <c r="P461" s="535"/>
      <c r="Q461" s="536"/>
      <c r="R461" s="536"/>
      <c r="S461" s="536"/>
      <c r="T461" s="536"/>
      <c r="U461" s="537"/>
      <c r="V461" s="283"/>
      <c r="W461" s="283"/>
      <c r="X461" s="283"/>
      <c r="Y461" s="283"/>
      <c r="Z461" s="283"/>
      <c r="AA461" s="283"/>
      <c r="AB461" s="283"/>
      <c r="AC461" s="283"/>
      <c r="AD461" s="283"/>
      <c r="AE461" s="283"/>
      <c r="AF461" s="283"/>
      <c r="AG461" s="283"/>
      <c r="AH461" s="283"/>
    </row>
    <row r="462" spans="1:34" s="284" customFormat="1" ht="19.95" customHeight="1" x14ac:dyDescent="0.3">
      <c r="A462" s="265" t="s">
        <v>494</v>
      </c>
      <c r="B462" s="534" t="s">
        <v>458</v>
      </c>
      <c r="C462" s="534"/>
      <c r="D462" s="534"/>
      <c r="E462" s="534"/>
      <c r="F462" s="534"/>
      <c r="G462" s="534"/>
      <c r="H462" s="534"/>
      <c r="I462" s="534"/>
      <c r="J462" s="539"/>
      <c r="K462" s="535"/>
      <c r="L462" s="540"/>
      <c r="M462" s="540"/>
      <c r="N462" s="540"/>
      <c r="O462" s="535"/>
      <c r="P462" s="535"/>
      <c r="Q462" s="536"/>
      <c r="R462" s="536"/>
      <c r="S462" s="536"/>
      <c r="T462" s="536"/>
      <c r="U462" s="537"/>
      <c r="V462" s="283"/>
      <c r="W462" s="283"/>
      <c r="X462" s="283"/>
      <c r="Y462" s="283"/>
      <c r="Z462" s="283"/>
      <c r="AA462" s="283"/>
      <c r="AB462" s="283"/>
      <c r="AC462" s="283"/>
      <c r="AD462" s="283"/>
      <c r="AE462" s="283"/>
      <c r="AF462" s="283"/>
      <c r="AG462" s="283"/>
      <c r="AH462" s="283"/>
    </row>
    <row r="463" spans="1:34" s="284" customFormat="1" ht="19.95" customHeight="1" x14ac:dyDescent="0.3">
      <c r="A463" s="265" t="s">
        <v>495</v>
      </c>
      <c r="B463" s="534" t="s">
        <v>460</v>
      </c>
      <c r="C463" s="534"/>
      <c r="D463" s="534"/>
      <c r="E463" s="534"/>
      <c r="F463" s="534"/>
      <c r="G463" s="534"/>
      <c r="H463" s="534"/>
      <c r="I463" s="534"/>
      <c r="J463" s="539"/>
      <c r="K463" s="535"/>
      <c r="L463" s="535"/>
      <c r="M463" s="535"/>
      <c r="N463" s="535"/>
      <c r="O463" s="535"/>
      <c r="P463" s="535"/>
      <c r="Q463" s="536"/>
      <c r="R463" s="536"/>
      <c r="S463" s="536"/>
      <c r="T463" s="536"/>
      <c r="U463" s="537"/>
      <c r="V463" s="283"/>
      <c r="W463" s="283"/>
      <c r="X463" s="283"/>
      <c r="Y463" s="283"/>
      <c r="Z463" s="283"/>
      <c r="AA463" s="283"/>
      <c r="AB463" s="283"/>
      <c r="AC463" s="283"/>
      <c r="AD463" s="283"/>
      <c r="AE463" s="283"/>
      <c r="AF463" s="283"/>
      <c r="AG463" s="283"/>
      <c r="AH463" s="283"/>
    </row>
    <row r="464" spans="1:34" s="284" customFormat="1" ht="19.95" customHeight="1" x14ac:dyDescent="0.3">
      <c r="A464" s="265" t="s">
        <v>496</v>
      </c>
      <c r="B464" s="534" t="s">
        <v>461</v>
      </c>
      <c r="C464" s="534"/>
      <c r="D464" s="534"/>
      <c r="E464" s="534"/>
      <c r="F464" s="534"/>
      <c r="G464" s="534"/>
      <c r="H464" s="534"/>
      <c r="I464" s="534"/>
      <c r="J464" s="539"/>
      <c r="K464" s="535"/>
      <c r="L464" s="535"/>
      <c r="M464" s="535"/>
      <c r="N464" s="535"/>
      <c r="O464" s="535"/>
      <c r="P464" s="535"/>
      <c r="Q464" s="536"/>
      <c r="R464" s="536"/>
      <c r="S464" s="536"/>
      <c r="T464" s="536"/>
      <c r="U464" s="537"/>
      <c r="V464" s="283"/>
      <c r="W464" s="283"/>
      <c r="X464" s="283"/>
      <c r="Y464" s="283"/>
      <c r="Z464" s="283"/>
      <c r="AA464" s="283"/>
      <c r="AB464" s="283"/>
      <c r="AC464" s="283"/>
      <c r="AD464" s="283"/>
      <c r="AE464" s="283"/>
      <c r="AF464" s="283"/>
      <c r="AG464" s="283"/>
      <c r="AH464" s="283"/>
    </row>
    <row r="465" spans="1:34" s="284" customFormat="1" ht="19.95" customHeight="1" x14ac:dyDescent="0.3">
      <c r="A465" s="267" t="s">
        <v>497</v>
      </c>
      <c r="B465" s="541" t="s">
        <v>465</v>
      </c>
      <c r="C465" s="542"/>
      <c r="D465" s="542"/>
      <c r="E465" s="542"/>
      <c r="F465" s="542"/>
      <c r="G465" s="542"/>
      <c r="H465" s="542"/>
      <c r="I465" s="543"/>
      <c r="J465" s="272"/>
      <c r="K465" s="272"/>
      <c r="L465" s="535"/>
      <c r="M465" s="535"/>
      <c r="N465" s="535"/>
      <c r="O465" s="535"/>
      <c r="P465" s="535"/>
      <c r="Q465" s="544"/>
      <c r="R465" s="545"/>
      <c r="S465" s="545"/>
      <c r="T465" s="545"/>
      <c r="U465" s="546"/>
      <c r="V465" s="283"/>
      <c r="W465" s="283"/>
      <c r="X465" s="283"/>
      <c r="Y465" s="283"/>
      <c r="Z465" s="283"/>
      <c r="AA465" s="283"/>
      <c r="AB465" s="283"/>
      <c r="AC465" s="283"/>
      <c r="AD465" s="283"/>
      <c r="AE465" s="283"/>
      <c r="AF465" s="283"/>
      <c r="AG465" s="283"/>
      <c r="AH465" s="283"/>
    </row>
    <row r="466" spans="1:34" s="284" customFormat="1" ht="19.95" customHeight="1" x14ac:dyDescent="0.3">
      <c r="A466" s="267" t="s">
        <v>498</v>
      </c>
      <c r="B466" s="541" t="s">
        <v>466</v>
      </c>
      <c r="C466" s="542"/>
      <c r="D466" s="542"/>
      <c r="E466" s="542"/>
      <c r="F466" s="542"/>
      <c r="G466" s="542"/>
      <c r="H466" s="542"/>
      <c r="I466" s="543"/>
      <c r="J466" s="272"/>
      <c r="K466" s="272"/>
      <c r="L466" s="535"/>
      <c r="M466" s="535"/>
      <c r="N466" s="535"/>
      <c r="O466" s="535"/>
      <c r="P466" s="535"/>
      <c r="Q466" s="544"/>
      <c r="R466" s="545"/>
      <c r="S466" s="545"/>
      <c r="T466" s="545"/>
      <c r="U466" s="546"/>
      <c r="V466" s="283"/>
      <c r="W466" s="283"/>
      <c r="X466" s="283"/>
      <c r="Y466" s="283"/>
      <c r="Z466" s="283"/>
      <c r="AA466" s="283"/>
      <c r="AB466" s="283"/>
      <c r="AC466" s="283"/>
      <c r="AD466" s="283"/>
      <c r="AE466" s="283"/>
      <c r="AF466" s="283"/>
      <c r="AG466" s="283"/>
      <c r="AH466" s="283"/>
    </row>
    <row r="467" spans="1:34" s="284" customFormat="1" ht="19.95" customHeight="1" thickBot="1" x14ac:dyDescent="0.35">
      <c r="A467" s="266" t="s">
        <v>499</v>
      </c>
      <c r="B467" s="547" t="s">
        <v>462</v>
      </c>
      <c r="C467" s="547"/>
      <c r="D467" s="547"/>
      <c r="E467" s="547"/>
      <c r="F467" s="547"/>
      <c r="G467" s="547"/>
      <c r="H467" s="547"/>
      <c r="I467" s="547"/>
      <c r="J467" s="539"/>
      <c r="K467" s="535"/>
      <c r="L467" s="536"/>
      <c r="M467" s="536"/>
      <c r="N467" s="536"/>
      <c r="O467" s="535"/>
      <c r="P467" s="535"/>
      <c r="Q467" s="548"/>
      <c r="R467" s="548"/>
      <c r="S467" s="548"/>
      <c r="T467" s="548"/>
      <c r="U467" s="549"/>
      <c r="V467" s="283"/>
      <c r="W467" s="283"/>
      <c r="X467" s="283"/>
      <c r="Y467" s="283"/>
      <c r="Z467" s="283"/>
      <c r="AA467" s="283"/>
      <c r="AB467" s="283"/>
      <c r="AC467" s="283"/>
      <c r="AD467" s="283"/>
      <c r="AE467" s="283"/>
      <c r="AF467" s="283"/>
      <c r="AG467" s="283"/>
      <c r="AH467" s="283"/>
    </row>
    <row r="468" spans="1:34" s="284" customFormat="1" ht="15.75" customHeight="1" thickBot="1" x14ac:dyDescent="0.35">
      <c r="A468" s="266" t="s">
        <v>464</v>
      </c>
      <c r="B468" s="555" t="s">
        <v>467</v>
      </c>
      <c r="C468" s="556"/>
      <c r="D468" s="556"/>
      <c r="E468" s="556"/>
      <c r="F468" s="556"/>
      <c r="G468" s="556"/>
      <c r="H468" s="556"/>
      <c r="I468" s="556"/>
      <c r="J468" s="557"/>
      <c r="K468" s="557"/>
      <c r="L468" s="557"/>
      <c r="M468" s="557"/>
      <c r="N468" s="557"/>
      <c r="O468" s="557"/>
      <c r="P468" s="557"/>
      <c r="Q468" s="556"/>
      <c r="R468" s="556"/>
      <c r="S468" s="556"/>
      <c r="T468" s="556"/>
      <c r="U468" s="558"/>
      <c r="V468" s="283"/>
      <c r="W468" s="283"/>
      <c r="X468" s="283"/>
      <c r="Y468" s="283"/>
      <c r="Z468" s="283"/>
      <c r="AA468" s="283"/>
      <c r="AB468" s="283"/>
      <c r="AC468" s="283"/>
      <c r="AD468" s="283"/>
      <c r="AE468" s="283"/>
      <c r="AF468" s="283"/>
      <c r="AG468" s="283"/>
      <c r="AH468" s="283"/>
    </row>
    <row r="469" spans="1:34" s="284" customFormat="1" ht="15.75" customHeight="1" x14ac:dyDescent="0.3">
      <c r="A469" s="559" t="s">
        <v>396</v>
      </c>
      <c r="B469" s="488"/>
      <c r="C469" s="488"/>
      <c r="D469" s="488"/>
      <c r="E469" s="488"/>
      <c r="F469" s="488"/>
      <c r="G469" s="488"/>
      <c r="H469" s="488"/>
      <c r="I469" s="488"/>
      <c r="J469" s="488"/>
      <c r="K469" s="488"/>
      <c r="L469" s="488"/>
      <c r="M469" s="488"/>
      <c r="N469" s="488"/>
      <c r="O469" s="488"/>
      <c r="P469" s="488"/>
      <c r="Q469" s="488"/>
      <c r="R469" s="488"/>
      <c r="S469" s="488"/>
      <c r="T469" s="488"/>
      <c r="U469" s="330"/>
      <c r="V469" s="283"/>
      <c r="W469" s="283"/>
      <c r="X469" s="283"/>
      <c r="Y469" s="283"/>
      <c r="Z469" s="283"/>
      <c r="AA469" s="283"/>
      <c r="AB469" s="283"/>
      <c r="AC469" s="283"/>
      <c r="AD469" s="283"/>
      <c r="AE469" s="283"/>
      <c r="AF469" s="283"/>
      <c r="AG469" s="283"/>
      <c r="AH469" s="283"/>
    </row>
    <row r="470" spans="1:34" s="284" customFormat="1" ht="15.75" customHeight="1" x14ac:dyDescent="0.3">
      <c r="A470" s="328"/>
      <c r="B470" s="489"/>
      <c r="C470" s="489"/>
      <c r="D470" s="489"/>
      <c r="E470" s="489"/>
      <c r="F470" s="489"/>
      <c r="G470" s="489"/>
      <c r="H470" s="489"/>
      <c r="I470" s="489"/>
      <c r="J470" s="489"/>
      <c r="K470" s="489"/>
      <c r="L470" s="489"/>
      <c r="M470" s="489"/>
      <c r="N470" s="489"/>
      <c r="O470" s="489"/>
      <c r="P470" s="489"/>
      <c r="Q470" s="489"/>
      <c r="R470" s="489"/>
      <c r="S470" s="489"/>
      <c r="T470" s="489"/>
      <c r="U470" s="330"/>
      <c r="V470" s="283"/>
      <c r="W470" s="283"/>
      <c r="X470" s="283"/>
      <c r="Y470" s="283"/>
      <c r="Z470" s="283"/>
      <c r="AA470" s="283"/>
      <c r="AB470" s="283"/>
      <c r="AC470" s="283"/>
      <c r="AD470" s="283"/>
      <c r="AE470" s="283"/>
      <c r="AF470" s="283"/>
      <c r="AG470" s="283"/>
      <c r="AH470" s="283"/>
    </row>
    <row r="471" spans="1:34" s="284" customFormat="1" ht="15.75" customHeight="1" x14ac:dyDescent="0.3">
      <c r="A471" s="328"/>
      <c r="B471" s="489"/>
      <c r="C471" s="489"/>
      <c r="D471" s="489"/>
      <c r="E471" s="489"/>
      <c r="F471" s="489"/>
      <c r="G471" s="489"/>
      <c r="H471" s="489"/>
      <c r="I471" s="489"/>
      <c r="J471" s="489"/>
      <c r="K471" s="489"/>
      <c r="L471" s="489"/>
      <c r="M471" s="489"/>
      <c r="N471" s="489"/>
      <c r="O471" s="489"/>
      <c r="P471" s="489"/>
      <c r="Q471" s="489"/>
      <c r="R471" s="489"/>
      <c r="S471" s="489"/>
      <c r="T471" s="489"/>
      <c r="U471" s="330"/>
      <c r="V471" s="283"/>
      <c r="W471" s="283"/>
      <c r="X471" s="283"/>
      <c r="Y471" s="283"/>
      <c r="Z471" s="283"/>
      <c r="AA471" s="283"/>
      <c r="AB471" s="283"/>
      <c r="AC471" s="283"/>
      <c r="AD471" s="283"/>
      <c r="AE471" s="283"/>
      <c r="AF471" s="283"/>
      <c r="AG471" s="283"/>
      <c r="AH471" s="283"/>
    </row>
    <row r="472" spans="1:34" s="284" customFormat="1" ht="15.75" customHeight="1" thickBot="1" x14ac:dyDescent="0.35">
      <c r="A472" s="331"/>
      <c r="B472" s="332"/>
      <c r="C472" s="332"/>
      <c r="D472" s="332"/>
      <c r="E472" s="332"/>
      <c r="F472" s="332"/>
      <c r="G472" s="332"/>
      <c r="H472" s="332"/>
      <c r="I472" s="332"/>
      <c r="J472" s="332"/>
      <c r="K472" s="332"/>
      <c r="L472" s="332"/>
      <c r="M472" s="332"/>
      <c r="N472" s="332"/>
      <c r="O472" s="332"/>
      <c r="P472" s="332"/>
      <c r="Q472" s="332"/>
      <c r="R472" s="332"/>
      <c r="S472" s="332"/>
      <c r="T472" s="332"/>
      <c r="U472" s="333"/>
      <c r="V472" s="283"/>
      <c r="W472" s="283"/>
      <c r="X472" s="283"/>
      <c r="Y472" s="283"/>
      <c r="Z472" s="283"/>
      <c r="AA472" s="283"/>
      <c r="AB472" s="283"/>
      <c r="AC472" s="283"/>
      <c r="AD472" s="283"/>
      <c r="AE472" s="283"/>
      <c r="AF472" s="283"/>
      <c r="AG472" s="283"/>
      <c r="AH472" s="283"/>
    </row>
    <row r="473" spans="1:34" s="284" customFormat="1" ht="6" customHeight="1" thickTop="1" thickBot="1" x14ac:dyDescent="0.35">
      <c r="A473" s="316"/>
      <c r="B473" s="316"/>
      <c r="C473" s="316"/>
      <c r="D473" s="316"/>
      <c r="E473" s="316"/>
      <c r="F473" s="316"/>
      <c r="G473" s="316"/>
      <c r="H473" s="316"/>
      <c r="I473" s="316"/>
      <c r="J473" s="316"/>
      <c r="K473" s="316"/>
      <c r="L473" s="316"/>
      <c r="M473" s="316"/>
      <c r="N473" s="316"/>
      <c r="O473" s="316"/>
      <c r="P473" s="316"/>
      <c r="Q473" s="316"/>
      <c r="R473" s="316"/>
      <c r="S473" s="317"/>
      <c r="T473" s="317"/>
      <c r="U473" s="317"/>
      <c r="V473" s="283"/>
      <c r="W473" s="283"/>
      <c r="X473" s="283"/>
      <c r="Y473" s="283"/>
      <c r="Z473" s="283"/>
      <c r="AA473" s="283"/>
      <c r="AB473" s="283"/>
      <c r="AC473" s="283"/>
      <c r="AD473" s="283"/>
      <c r="AE473" s="283"/>
      <c r="AF473" s="283"/>
      <c r="AG473" s="283"/>
      <c r="AH473" s="283"/>
    </row>
    <row r="474" spans="1:34" s="284" customFormat="1" ht="15.75" customHeight="1" thickTop="1" thickBot="1" x14ac:dyDescent="0.35">
      <c r="A474" s="554" t="s">
        <v>500</v>
      </c>
      <c r="B474" s="560"/>
      <c r="C474" s="560"/>
      <c r="D474" s="560"/>
      <c r="E474" s="560"/>
      <c r="F474" s="560"/>
      <c r="G474" s="560"/>
      <c r="H474" s="560"/>
      <c r="I474" s="560"/>
      <c r="J474" s="560"/>
      <c r="K474" s="560"/>
      <c r="L474" s="560"/>
      <c r="M474" s="560"/>
      <c r="N474" s="560"/>
      <c r="O474" s="560"/>
      <c r="P474" s="560"/>
      <c r="Q474" s="560"/>
      <c r="R474" s="560"/>
      <c r="S474" s="560"/>
      <c r="T474" s="560"/>
      <c r="U474" s="561"/>
      <c r="V474" s="283"/>
      <c r="W474" s="283"/>
      <c r="X474" s="283"/>
      <c r="Y474" s="283"/>
      <c r="Z474" s="283"/>
      <c r="AA474" s="283"/>
      <c r="AB474" s="283"/>
      <c r="AC474" s="283"/>
      <c r="AD474" s="283"/>
      <c r="AE474" s="283"/>
      <c r="AF474" s="283"/>
      <c r="AG474" s="283"/>
      <c r="AH474" s="283"/>
    </row>
    <row r="475" spans="1:34" s="284" customFormat="1" ht="15.75" customHeight="1" x14ac:dyDescent="0.3">
      <c r="A475" s="432"/>
      <c r="B475" s="326"/>
      <c r="C475" s="326"/>
      <c r="D475" s="326"/>
      <c r="E475" s="326"/>
      <c r="F475" s="326"/>
      <c r="G475" s="326"/>
      <c r="H475" s="326"/>
      <c r="I475" s="326"/>
      <c r="J475" s="326"/>
      <c r="K475" s="326"/>
      <c r="L475" s="326"/>
      <c r="M475" s="326"/>
      <c r="N475" s="326"/>
      <c r="O475" s="326"/>
      <c r="P475" s="326"/>
      <c r="Q475" s="326"/>
      <c r="R475" s="326"/>
      <c r="S475" s="326"/>
      <c r="T475" s="326"/>
      <c r="U475" s="327"/>
      <c r="V475" s="283"/>
      <c r="W475" s="283"/>
      <c r="X475" s="283"/>
      <c r="Y475" s="283"/>
      <c r="Z475" s="283"/>
      <c r="AA475" s="283"/>
      <c r="AB475" s="283"/>
      <c r="AC475" s="283"/>
      <c r="AD475" s="283"/>
      <c r="AE475" s="283"/>
      <c r="AF475" s="283"/>
      <c r="AG475" s="283"/>
      <c r="AH475" s="283"/>
    </row>
    <row r="476" spans="1:34" s="284" customFormat="1" ht="15.75" customHeight="1" x14ac:dyDescent="0.3">
      <c r="A476" s="328"/>
      <c r="B476" s="489"/>
      <c r="C476" s="489"/>
      <c r="D476" s="489"/>
      <c r="E476" s="489"/>
      <c r="F476" s="489"/>
      <c r="G476" s="489"/>
      <c r="H476" s="489"/>
      <c r="I476" s="489"/>
      <c r="J476" s="489"/>
      <c r="K476" s="489"/>
      <c r="L476" s="489"/>
      <c r="M476" s="489"/>
      <c r="N476" s="489"/>
      <c r="O476" s="489"/>
      <c r="P476" s="489"/>
      <c r="Q476" s="489"/>
      <c r="R476" s="489"/>
      <c r="S476" s="489"/>
      <c r="T476" s="489"/>
      <c r="U476" s="330"/>
      <c r="V476" s="283"/>
      <c r="W476" s="283"/>
      <c r="X476" s="283"/>
      <c r="Y476" s="283"/>
      <c r="Z476" s="283"/>
      <c r="AA476" s="283"/>
      <c r="AB476" s="283"/>
      <c r="AC476" s="283"/>
      <c r="AD476" s="283"/>
      <c r="AE476" s="283"/>
      <c r="AF476" s="283"/>
      <c r="AG476" s="283"/>
      <c r="AH476" s="283"/>
    </row>
    <row r="477" spans="1:34" s="284" customFormat="1" ht="15.75" customHeight="1" x14ac:dyDescent="0.3">
      <c r="A477" s="328"/>
      <c r="B477" s="489"/>
      <c r="C477" s="489"/>
      <c r="D477" s="489"/>
      <c r="E477" s="489"/>
      <c r="F477" s="489"/>
      <c r="G477" s="489"/>
      <c r="H477" s="489"/>
      <c r="I477" s="489"/>
      <c r="J477" s="489"/>
      <c r="K477" s="489"/>
      <c r="L477" s="489"/>
      <c r="M477" s="489"/>
      <c r="N477" s="489"/>
      <c r="O477" s="489"/>
      <c r="P477" s="489"/>
      <c r="Q477" s="489"/>
      <c r="R477" s="489"/>
      <c r="S477" s="489"/>
      <c r="T477" s="489"/>
      <c r="U477" s="330"/>
      <c r="V477" s="283"/>
      <c r="W477" s="283"/>
      <c r="X477" s="283"/>
      <c r="Y477" s="283"/>
      <c r="Z477" s="283"/>
      <c r="AA477" s="283"/>
      <c r="AB477" s="283"/>
      <c r="AC477" s="283"/>
      <c r="AD477" s="283"/>
      <c r="AE477" s="283"/>
      <c r="AF477" s="283"/>
      <c r="AG477" s="283"/>
      <c r="AH477" s="283"/>
    </row>
    <row r="478" spans="1:34" s="284" customFormat="1" ht="15.75" customHeight="1" x14ac:dyDescent="0.3">
      <c r="A478" s="328"/>
      <c r="B478" s="489"/>
      <c r="C478" s="489"/>
      <c r="D478" s="489"/>
      <c r="E478" s="489"/>
      <c r="F478" s="489"/>
      <c r="G478" s="489"/>
      <c r="H478" s="489"/>
      <c r="I478" s="489"/>
      <c r="J478" s="489"/>
      <c r="K478" s="489"/>
      <c r="L478" s="489"/>
      <c r="M478" s="489"/>
      <c r="N478" s="489"/>
      <c r="O478" s="489"/>
      <c r="P478" s="489"/>
      <c r="Q478" s="489"/>
      <c r="R478" s="489"/>
      <c r="S478" s="489"/>
      <c r="T478" s="489"/>
      <c r="U478" s="330"/>
      <c r="V478" s="283"/>
      <c r="W478" s="283"/>
      <c r="X478" s="283"/>
      <c r="Y478" s="283"/>
      <c r="Z478" s="283"/>
      <c r="AA478" s="283"/>
      <c r="AB478" s="283"/>
      <c r="AC478" s="283"/>
      <c r="AD478" s="283"/>
      <c r="AE478" s="283"/>
      <c r="AF478" s="283"/>
      <c r="AG478" s="283"/>
      <c r="AH478" s="283"/>
    </row>
    <row r="479" spans="1:34" s="284" customFormat="1" ht="15.75" customHeight="1" x14ac:dyDescent="0.3">
      <c r="A479" s="328"/>
      <c r="B479" s="489"/>
      <c r="C479" s="489"/>
      <c r="D479" s="489"/>
      <c r="E479" s="489"/>
      <c r="F479" s="489"/>
      <c r="G479" s="489"/>
      <c r="H479" s="489"/>
      <c r="I479" s="489"/>
      <c r="J479" s="489"/>
      <c r="K479" s="489"/>
      <c r="L479" s="489"/>
      <c r="M479" s="489"/>
      <c r="N479" s="489"/>
      <c r="O479" s="489"/>
      <c r="P479" s="489"/>
      <c r="Q479" s="489"/>
      <c r="R479" s="489"/>
      <c r="S479" s="489"/>
      <c r="T479" s="489"/>
      <c r="U479" s="330"/>
      <c r="V479" s="283"/>
      <c r="W479" s="283"/>
      <c r="X479" s="283"/>
      <c r="Y479" s="283"/>
      <c r="Z479" s="283"/>
      <c r="AA479" s="283"/>
      <c r="AB479" s="283"/>
      <c r="AC479" s="283"/>
      <c r="AD479" s="283"/>
      <c r="AE479" s="283"/>
      <c r="AF479" s="283"/>
      <c r="AG479" s="283"/>
      <c r="AH479" s="283"/>
    </row>
    <row r="480" spans="1:34" s="284" customFormat="1" ht="15.75" customHeight="1" x14ac:dyDescent="0.3">
      <c r="A480" s="328"/>
      <c r="B480" s="489"/>
      <c r="C480" s="489"/>
      <c r="D480" s="489"/>
      <c r="E480" s="489"/>
      <c r="F480" s="489"/>
      <c r="G480" s="489"/>
      <c r="H480" s="489"/>
      <c r="I480" s="489"/>
      <c r="J480" s="489"/>
      <c r="K480" s="489"/>
      <c r="L480" s="489"/>
      <c r="M480" s="489"/>
      <c r="N480" s="489"/>
      <c r="O480" s="489"/>
      <c r="P480" s="489"/>
      <c r="Q480" s="489"/>
      <c r="R480" s="489"/>
      <c r="S480" s="489"/>
      <c r="T480" s="489"/>
      <c r="U480" s="330"/>
      <c r="V480" s="283"/>
      <c r="W480" s="283"/>
      <c r="X480" s="283"/>
      <c r="Y480" s="283"/>
      <c r="Z480" s="283"/>
      <c r="AA480" s="283"/>
      <c r="AB480" s="283"/>
      <c r="AC480" s="283"/>
      <c r="AD480" s="283"/>
      <c r="AE480" s="283"/>
      <c r="AF480" s="283"/>
      <c r="AG480" s="283"/>
      <c r="AH480" s="283"/>
    </row>
    <row r="481" spans="1:34" s="284" customFormat="1" ht="15.75" customHeight="1" x14ac:dyDescent="0.3">
      <c r="A481" s="328"/>
      <c r="B481" s="489"/>
      <c r="C481" s="489"/>
      <c r="D481" s="489"/>
      <c r="E481" s="489"/>
      <c r="F481" s="489"/>
      <c r="G481" s="489"/>
      <c r="H481" s="489"/>
      <c r="I481" s="489"/>
      <c r="J481" s="489"/>
      <c r="K481" s="489"/>
      <c r="L481" s="489"/>
      <c r="M481" s="489"/>
      <c r="N481" s="489"/>
      <c r="O481" s="489"/>
      <c r="P481" s="489"/>
      <c r="Q481" s="489"/>
      <c r="R481" s="489"/>
      <c r="S481" s="489"/>
      <c r="T481" s="489"/>
      <c r="U481" s="330"/>
      <c r="V481" s="283"/>
      <c r="W481" s="283"/>
      <c r="X481" s="283"/>
      <c r="Y481" s="283"/>
      <c r="Z481" s="283"/>
      <c r="AA481" s="283"/>
      <c r="AB481" s="283"/>
      <c r="AC481" s="283"/>
      <c r="AD481" s="283"/>
      <c r="AE481" s="283"/>
      <c r="AF481" s="283"/>
      <c r="AG481" s="283"/>
      <c r="AH481" s="283"/>
    </row>
    <row r="482" spans="1:34" s="284" customFormat="1" ht="18" customHeight="1" x14ac:dyDescent="0.3">
      <c r="A482" s="328"/>
      <c r="B482" s="489"/>
      <c r="C482" s="489"/>
      <c r="D482" s="489"/>
      <c r="E482" s="489"/>
      <c r="F482" s="489"/>
      <c r="G482" s="489"/>
      <c r="H482" s="489"/>
      <c r="I482" s="489"/>
      <c r="J482" s="489"/>
      <c r="K482" s="489"/>
      <c r="L482" s="489"/>
      <c r="M482" s="489"/>
      <c r="N482" s="489"/>
      <c r="O482" s="489"/>
      <c r="P482" s="489"/>
      <c r="Q482" s="489"/>
      <c r="R482" s="489"/>
      <c r="S482" s="489"/>
      <c r="T482" s="489"/>
      <c r="U482" s="330"/>
      <c r="V482" s="283"/>
      <c r="W482" s="283"/>
      <c r="X482" s="283"/>
      <c r="Y482" s="283"/>
      <c r="Z482" s="283"/>
      <c r="AA482" s="283"/>
      <c r="AB482" s="283"/>
      <c r="AC482" s="283"/>
      <c r="AD482" s="283"/>
      <c r="AE482" s="283"/>
      <c r="AF482" s="283"/>
      <c r="AG482" s="283"/>
      <c r="AH482" s="283"/>
    </row>
    <row r="483" spans="1:34" s="284" customFormat="1" ht="18" customHeight="1" x14ac:dyDescent="0.3">
      <c r="A483" s="328"/>
      <c r="B483" s="489"/>
      <c r="C483" s="489"/>
      <c r="D483" s="489"/>
      <c r="E483" s="489"/>
      <c r="F483" s="489"/>
      <c r="G483" s="489"/>
      <c r="H483" s="489"/>
      <c r="I483" s="489"/>
      <c r="J483" s="489"/>
      <c r="K483" s="489"/>
      <c r="L483" s="489"/>
      <c r="M483" s="489"/>
      <c r="N483" s="489"/>
      <c r="O483" s="489"/>
      <c r="P483" s="489"/>
      <c r="Q483" s="489"/>
      <c r="R483" s="489"/>
      <c r="S483" s="489"/>
      <c r="T483" s="489"/>
      <c r="U483" s="330"/>
      <c r="V483" s="283"/>
      <c r="W483" s="283"/>
      <c r="X483" s="283"/>
      <c r="Y483" s="283"/>
      <c r="Z483" s="283"/>
      <c r="AA483" s="283"/>
      <c r="AB483" s="283"/>
      <c r="AC483" s="283"/>
      <c r="AD483" s="283"/>
      <c r="AE483" s="283"/>
      <c r="AF483" s="283"/>
      <c r="AG483" s="283"/>
      <c r="AH483" s="283"/>
    </row>
    <row r="484" spans="1:34" s="284" customFormat="1" ht="14.4" x14ac:dyDescent="0.3">
      <c r="A484" s="328"/>
      <c r="B484" s="489"/>
      <c r="C484" s="489"/>
      <c r="D484" s="489"/>
      <c r="E484" s="489"/>
      <c r="F484" s="489"/>
      <c r="G484" s="489"/>
      <c r="H484" s="489"/>
      <c r="I484" s="489"/>
      <c r="J484" s="489"/>
      <c r="K484" s="489"/>
      <c r="L484" s="489"/>
      <c r="M484" s="489"/>
      <c r="N484" s="489"/>
      <c r="O484" s="489"/>
      <c r="P484" s="489"/>
      <c r="Q484" s="489"/>
      <c r="R484" s="489"/>
      <c r="S484" s="489"/>
      <c r="T484" s="489"/>
      <c r="U484" s="330"/>
      <c r="V484" s="283"/>
      <c r="W484" s="283"/>
      <c r="X484" s="283"/>
      <c r="Y484" s="283"/>
      <c r="Z484" s="283"/>
      <c r="AA484" s="283"/>
      <c r="AB484" s="283"/>
      <c r="AC484" s="283"/>
      <c r="AD484" s="283"/>
      <c r="AE484" s="283"/>
      <c r="AF484" s="283"/>
      <c r="AG484" s="283"/>
      <c r="AH484" s="283"/>
    </row>
    <row r="485" spans="1:34" s="284" customFormat="1" ht="14.4" x14ac:dyDescent="0.3">
      <c r="A485" s="328"/>
      <c r="B485" s="489"/>
      <c r="C485" s="489"/>
      <c r="D485" s="489"/>
      <c r="E485" s="489"/>
      <c r="F485" s="489"/>
      <c r="G485" s="489"/>
      <c r="H485" s="489"/>
      <c r="I485" s="489"/>
      <c r="J485" s="489"/>
      <c r="K485" s="489"/>
      <c r="L485" s="489"/>
      <c r="M485" s="489"/>
      <c r="N485" s="489"/>
      <c r="O485" s="489"/>
      <c r="P485" s="489"/>
      <c r="Q485" s="489"/>
      <c r="R485" s="489"/>
      <c r="S485" s="489"/>
      <c r="T485" s="489"/>
      <c r="U485" s="330"/>
      <c r="V485" s="283"/>
      <c r="W485" s="283"/>
      <c r="X485" s="283"/>
      <c r="Y485" s="283"/>
      <c r="Z485" s="283"/>
      <c r="AA485" s="283"/>
      <c r="AB485" s="283"/>
      <c r="AC485" s="283"/>
      <c r="AD485" s="283"/>
      <c r="AE485" s="283"/>
      <c r="AF485" s="283"/>
      <c r="AG485" s="283"/>
      <c r="AH485" s="283"/>
    </row>
    <row r="486" spans="1:34" s="284" customFormat="1" ht="14.4" x14ac:dyDescent="0.3">
      <c r="A486" s="328"/>
      <c r="B486" s="489"/>
      <c r="C486" s="489"/>
      <c r="D486" s="489"/>
      <c r="E486" s="489"/>
      <c r="F486" s="489"/>
      <c r="G486" s="489"/>
      <c r="H486" s="489"/>
      <c r="I486" s="489"/>
      <c r="J486" s="489"/>
      <c r="K486" s="489"/>
      <c r="L486" s="489"/>
      <c r="M486" s="489"/>
      <c r="N486" s="489"/>
      <c r="O486" s="489"/>
      <c r="P486" s="489"/>
      <c r="Q486" s="489"/>
      <c r="R486" s="489"/>
      <c r="S486" s="489"/>
      <c r="T486" s="489"/>
      <c r="U486" s="330"/>
      <c r="V486" s="283"/>
      <c r="W486" s="283"/>
      <c r="X486" s="283"/>
      <c r="Y486" s="283"/>
      <c r="Z486" s="283"/>
      <c r="AA486" s="283"/>
      <c r="AB486" s="283"/>
      <c r="AC486" s="283"/>
      <c r="AD486" s="283"/>
      <c r="AE486" s="283"/>
      <c r="AF486" s="283"/>
      <c r="AG486" s="283"/>
      <c r="AH486" s="283"/>
    </row>
    <row r="487" spans="1:34" s="284" customFormat="1" ht="14.4" x14ac:dyDescent="0.3">
      <c r="A487" s="328"/>
      <c r="B487" s="489"/>
      <c r="C487" s="489"/>
      <c r="D487" s="489"/>
      <c r="E487" s="489"/>
      <c r="F487" s="489"/>
      <c r="G487" s="489"/>
      <c r="H487" s="489"/>
      <c r="I487" s="489"/>
      <c r="J487" s="489"/>
      <c r="K487" s="489"/>
      <c r="L487" s="489"/>
      <c r="M487" s="489"/>
      <c r="N487" s="489"/>
      <c r="O487" s="489"/>
      <c r="P487" s="489"/>
      <c r="Q487" s="489"/>
      <c r="R487" s="489"/>
      <c r="S487" s="489"/>
      <c r="T487" s="489"/>
      <c r="U487" s="330"/>
      <c r="V487" s="283"/>
      <c r="W487" s="283"/>
      <c r="X487" s="283"/>
      <c r="Y487" s="283"/>
      <c r="Z487" s="283"/>
      <c r="AA487" s="283"/>
      <c r="AB487" s="283"/>
      <c r="AC487" s="283"/>
      <c r="AD487" s="283"/>
      <c r="AE487" s="283"/>
      <c r="AF487" s="283"/>
      <c r="AG487" s="283"/>
      <c r="AH487" s="283"/>
    </row>
    <row r="488" spans="1:34" s="284" customFormat="1" ht="14.4" x14ac:dyDescent="0.3">
      <c r="A488" s="328"/>
      <c r="B488" s="489"/>
      <c r="C488" s="489"/>
      <c r="D488" s="489"/>
      <c r="E488" s="489"/>
      <c r="F488" s="489"/>
      <c r="G488" s="489"/>
      <c r="H488" s="489"/>
      <c r="I488" s="489"/>
      <c r="J488" s="489"/>
      <c r="K488" s="489"/>
      <c r="L488" s="489"/>
      <c r="M488" s="489"/>
      <c r="N488" s="489"/>
      <c r="O488" s="489"/>
      <c r="P488" s="489"/>
      <c r="Q488" s="489"/>
      <c r="R488" s="489"/>
      <c r="S488" s="489"/>
      <c r="T488" s="489"/>
      <c r="U488" s="330"/>
      <c r="V488" s="283"/>
      <c r="W488" s="283"/>
      <c r="X488" s="283"/>
      <c r="Y488" s="283"/>
      <c r="Z488" s="283"/>
      <c r="AA488" s="283"/>
      <c r="AB488" s="283"/>
      <c r="AC488" s="283"/>
      <c r="AD488" s="283"/>
      <c r="AE488" s="283"/>
      <c r="AF488" s="283"/>
      <c r="AG488" s="283"/>
      <c r="AH488" s="283"/>
    </row>
    <row r="489" spans="1:34" s="284" customFormat="1" ht="14.4" x14ac:dyDescent="0.3">
      <c r="A489" s="328"/>
      <c r="B489" s="489"/>
      <c r="C489" s="489"/>
      <c r="D489" s="489"/>
      <c r="E489" s="489"/>
      <c r="F489" s="489"/>
      <c r="G489" s="489"/>
      <c r="H489" s="489"/>
      <c r="I489" s="489"/>
      <c r="J489" s="489"/>
      <c r="K489" s="489"/>
      <c r="L489" s="489"/>
      <c r="M489" s="489"/>
      <c r="N489" s="489"/>
      <c r="O489" s="489"/>
      <c r="P489" s="489"/>
      <c r="Q489" s="489"/>
      <c r="R489" s="489"/>
      <c r="S489" s="489"/>
      <c r="T489" s="489"/>
      <c r="U489" s="330"/>
      <c r="V489" s="283"/>
      <c r="W489" s="283"/>
      <c r="X489" s="283"/>
      <c r="Y489" s="283"/>
      <c r="Z489" s="283"/>
      <c r="AA489" s="283"/>
      <c r="AB489" s="283"/>
      <c r="AC489" s="283"/>
      <c r="AD489" s="283"/>
      <c r="AE489" s="283"/>
      <c r="AF489" s="283"/>
      <c r="AG489" s="283"/>
      <c r="AH489" s="283"/>
    </row>
    <row r="490" spans="1:34" s="284" customFormat="1" ht="14.4" x14ac:dyDescent="0.3">
      <c r="A490" s="328"/>
      <c r="B490" s="489"/>
      <c r="C490" s="489"/>
      <c r="D490" s="489"/>
      <c r="E490" s="489"/>
      <c r="F490" s="489"/>
      <c r="G490" s="489"/>
      <c r="H490" s="489"/>
      <c r="I490" s="489"/>
      <c r="J490" s="489"/>
      <c r="K490" s="489"/>
      <c r="L490" s="489"/>
      <c r="M490" s="489"/>
      <c r="N490" s="489"/>
      <c r="O490" s="489"/>
      <c r="P490" s="489"/>
      <c r="Q490" s="489"/>
      <c r="R490" s="489"/>
      <c r="S490" s="489"/>
      <c r="T490" s="489"/>
      <c r="U490" s="330"/>
      <c r="V490" s="283"/>
      <c r="W490" s="283"/>
      <c r="X490" s="283"/>
      <c r="Y490" s="283"/>
      <c r="Z490" s="283"/>
      <c r="AA490" s="283"/>
      <c r="AB490" s="283"/>
      <c r="AC490" s="283"/>
      <c r="AD490" s="283"/>
      <c r="AE490" s="283"/>
      <c r="AF490" s="283"/>
      <c r="AG490" s="283"/>
      <c r="AH490" s="283"/>
    </row>
    <row r="491" spans="1:34" s="284" customFormat="1" thickBot="1" x14ac:dyDescent="0.35">
      <c r="A491" s="331"/>
      <c r="B491" s="332"/>
      <c r="C491" s="332"/>
      <c r="D491" s="332"/>
      <c r="E491" s="332"/>
      <c r="F491" s="332"/>
      <c r="G491" s="332"/>
      <c r="H491" s="332"/>
      <c r="I491" s="332"/>
      <c r="J491" s="332"/>
      <c r="K491" s="332"/>
      <c r="L491" s="332"/>
      <c r="M491" s="332"/>
      <c r="N491" s="332"/>
      <c r="O491" s="332"/>
      <c r="P491" s="332"/>
      <c r="Q491" s="332"/>
      <c r="R491" s="332"/>
      <c r="S491" s="332"/>
      <c r="T491" s="332"/>
      <c r="U491" s="333"/>
      <c r="V491" s="283"/>
      <c r="W491" s="283"/>
      <c r="X491" s="283"/>
      <c r="Y491" s="283"/>
      <c r="Z491" s="283"/>
      <c r="AA491" s="283"/>
      <c r="AB491" s="283"/>
      <c r="AC491" s="283"/>
      <c r="AD491" s="283"/>
      <c r="AE491" s="283"/>
      <c r="AF491" s="283"/>
      <c r="AG491" s="283"/>
      <c r="AH491" s="283"/>
    </row>
    <row r="492" spans="1:34" s="284" customFormat="1" ht="15.6" thickTop="1" thickBot="1" x14ac:dyDescent="0.35">
      <c r="A492" s="562"/>
      <c r="B492" s="489"/>
      <c r="C492" s="489"/>
      <c r="D492" s="489"/>
      <c r="E492" s="489"/>
      <c r="F492" s="489"/>
      <c r="G492" s="489"/>
      <c r="H492" s="489"/>
      <c r="I492" s="489"/>
      <c r="J492" s="489"/>
      <c r="K492" s="489"/>
      <c r="L492" s="489"/>
      <c r="M492" s="489"/>
      <c r="N492" s="489"/>
      <c r="O492" s="489"/>
      <c r="P492" s="489"/>
      <c r="Q492" s="489"/>
      <c r="R492" s="489"/>
      <c r="S492" s="489"/>
      <c r="T492" s="489"/>
      <c r="U492" s="489"/>
      <c r="V492" s="283"/>
      <c r="W492" s="283"/>
      <c r="X492" s="283"/>
      <c r="Y492" s="283"/>
      <c r="Z492" s="283"/>
      <c r="AA492" s="283"/>
      <c r="AB492" s="283"/>
      <c r="AC492" s="283"/>
      <c r="AD492" s="283"/>
      <c r="AE492" s="283"/>
      <c r="AF492" s="283"/>
      <c r="AG492" s="283"/>
      <c r="AH492" s="283"/>
    </row>
    <row r="493" spans="1:34" s="284" customFormat="1" ht="15.6" thickTop="1" thickBot="1" x14ac:dyDescent="0.35">
      <c r="A493" s="554" t="s">
        <v>382</v>
      </c>
      <c r="B493" s="346"/>
      <c r="C493" s="346"/>
      <c r="D493" s="346"/>
      <c r="E493" s="346"/>
      <c r="F493" s="346"/>
      <c r="G493" s="346"/>
      <c r="H493" s="346"/>
      <c r="I493" s="346"/>
      <c r="J493" s="346"/>
      <c r="K493" s="346"/>
      <c r="L493" s="346"/>
      <c r="M493" s="346"/>
      <c r="N493" s="346"/>
      <c r="O493" s="346"/>
      <c r="P493" s="346"/>
      <c r="Q493" s="346"/>
      <c r="R493" s="346"/>
      <c r="S493" s="346"/>
      <c r="T493" s="346"/>
      <c r="U493" s="352"/>
      <c r="V493" s="283"/>
      <c r="W493" s="283"/>
      <c r="X493" s="283"/>
      <c r="Y493" s="283"/>
      <c r="Z493" s="283"/>
      <c r="AA493" s="283"/>
      <c r="AB493" s="283"/>
      <c r="AC493" s="283"/>
      <c r="AD493" s="283"/>
      <c r="AE493" s="283"/>
      <c r="AF493" s="283"/>
      <c r="AG493" s="283"/>
      <c r="AH493" s="283"/>
    </row>
    <row r="494" spans="1:34" s="284" customFormat="1" ht="14.4" x14ac:dyDescent="0.3">
      <c r="A494" s="432"/>
      <c r="B494" s="326"/>
      <c r="C494" s="326"/>
      <c r="D494" s="326"/>
      <c r="E494" s="326"/>
      <c r="F494" s="326"/>
      <c r="G494" s="326"/>
      <c r="H494" s="326"/>
      <c r="I494" s="326"/>
      <c r="J494" s="326"/>
      <c r="K494" s="326"/>
      <c r="L494" s="326"/>
      <c r="M494" s="326"/>
      <c r="N494" s="326"/>
      <c r="O494" s="326"/>
      <c r="P494" s="326"/>
      <c r="Q494" s="326"/>
      <c r="R494" s="326"/>
      <c r="S494" s="326"/>
      <c r="T494" s="326"/>
      <c r="U494" s="327"/>
      <c r="V494" s="283"/>
      <c r="W494" s="283"/>
      <c r="X494" s="283"/>
      <c r="Y494" s="283"/>
      <c r="Z494" s="283"/>
      <c r="AA494" s="283"/>
      <c r="AB494" s="283"/>
      <c r="AC494" s="283"/>
      <c r="AD494" s="283"/>
      <c r="AE494" s="283"/>
      <c r="AF494" s="283"/>
      <c r="AG494" s="283"/>
      <c r="AH494" s="283"/>
    </row>
    <row r="495" spans="1:34" s="284" customFormat="1" ht="15.75" customHeight="1" x14ac:dyDescent="0.3">
      <c r="A495" s="328"/>
      <c r="B495" s="489"/>
      <c r="C495" s="489"/>
      <c r="D495" s="489"/>
      <c r="E495" s="489"/>
      <c r="F495" s="489"/>
      <c r="G495" s="489"/>
      <c r="H495" s="489"/>
      <c r="I495" s="489"/>
      <c r="J495" s="489"/>
      <c r="K495" s="489"/>
      <c r="L495" s="489"/>
      <c r="M495" s="489"/>
      <c r="N495" s="489"/>
      <c r="O495" s="489"/>
      <c r="P495" s="489"/>
      <c r="Q495" s="489"/>
      <c r="R495" s="489"/>
      <c r="S495" s="489"/>
      <c r="T495" s="489"/>
      <c r="U495" s="330"/>
      <c r="V495" s="283"/>
      <c r="W495" s="283"/>
      <c r="X495" s="283"/>
      <c r="Y495" s="283"/>
      <c r="Z495" s="283"/>
      <c r="AA495" s="283"/>
      <c r="AB495" s="283"/>
      <c r="AC495" s="283"/>
      <c r="AD495" s="283"/>
      <c r="AE495" s="283"/>
      <c r="AF495" s="283"/>
      <c r="AG495" s="283"/>
      <c r="AH495" s="283"/>
    </row>
    <row r="496" spans="1:34" s="284" customFormat="1" ht="15.75" customHeight="1" x14ac:dyDescent="0.3">
      <c r="A496" s="328"/>
      <c r="B496" s="489"/>
      <c r="C496" s="489"/>
      <c r="D496" s="489"/>
      <c r="E496" s="489"/>
      <c r="F496" s="489"/>
      <c r="G496" s="489"/>
      <c r="H496" s="489"/>
      <c r="I496" s="489"/>
      <c r="J496" s="489"/>
      <c r="K496" s="489"/>
      <c r="L496" s="489"/>
      <c r="M496" s="489"/>
      <c r="N496" s="489"/>
      <c r="O496" s="489"/>
      <c r="P496" s="489"/>
      <c r="Q496" s="489"/>
      <c r="R496" s="489"/>
      <c r="S496" s="489"/>
      <c r="T496" s="489"/>
      <c r="U496" s="330"/>
      <c r="V496" s="283"/>
      <c r="W496" s="283"/>
      <c r="X496" s="283"/>
      <c r="Y496" s="283"/>
      <c r="Z496" s="283"/>
      <c r="AA496" s="283"/>
      <c r="AB496" s="283"/>
      <c r="AC496" s="283"/>
      <c r="AD496" s="283"/>
      <c r="AE496" s="283"/>
      <c r="AF496" s="283"/>
      <c r="AG496" s="283"/>
      <c r="AH496" s="283"/>
    </row>
    <row r="497" spans="1:34" s="284" customFormat="1" ht="14.4" x14ac:dyDescent="0.3">
      <c r="A497" s="328"/>
      <c r="B497" s="489"/>
      <c r="C497" s="489"/>
      <c r="D497" s="489"/>
      <c r="E497" s="489"/>
      <c r="F497" s="489"/>
      <c r="G497" s="489"/>
      <c r="H497" s="489"/>
      <c r="I497" s="489"/>
      <c r="J497" s="489"/>
      <c r="K497" s="489"/>
      <c r="L497" s="489"/>
      <c r="M497" s="489"/>
      <c r="N497" s="489"/>
      <c r="O497" s="489"/>
      <c r="P497" s="489"/>
      <c r="Q497" s="489"/>
      <c r="R497" s="489"/>
      <c r="S497" s="489"/>
      <c r="T497" s="489"/>
      <c r="U497" s="330"/>
      <c r="V497" s="283"/>
      <c r="W497" s="283"/>
      <c r="X497" s="283"/>
      <c r="Y497" s="283"/>
      <c r="Z497" s="283"/>
      <c r="AA497" s="283"/>
      <c r="AB497" s="283"/>
      <c r="AC497" s="283"/>
      <c r="AD497" s="283"/>
      <c r="AE497" s="283"/>
      <c r="AF497" s="283"/>
      <c r="AG497" s="283"/>
      <c r="AH497" s="283"/>
    </row>
    <row r="498" spans="1:34" s="284" customFormat="1" ht="14.4" x14ac:dyDescent="0.3">
      <c r="A498" s="328"/>
      <c r="B498" s="489"/>
      <c r="C498" s="489"/>
      <c r="D498" s="489"/>
      <c r="E498" s="489"/>
      <c r="F498" s="489"/>
      <c r="G498" s="489"/>
      <c r="H498" s="489"/>
      <c r="I498" s="489"/>
      <c r="J498" s="489"/>
      <c r="K498" s="489"/>
      <c r="L498" s="489"/>
      <c r="M498" s="489"/>
      <c r="N498" s="489"/>
      <c r="O498" s="489"/>
      <c r="P498" s="489"/>
      <c r="Q498" s="489"/>
      <c r="R498" s="489"/>
      <c r="S498" s="489"/>
      <c r="T498" s="489"/>
      <c r="U498" s="330"/>
      <c r="V498" s="283"/>
      <c r="W498" s="283"/>
      <c r="X498" s="283"/>
      <c r="Y498" s="283"/>
      <c r="Z498" s="283"/>
      <c r="AA498" s="283"/>
      <c r="AB498" s="283"/>
      <c r="AC498" s="283"/>
      <c r="AD498" s="283"/>
      <c r="AE498" s="283"/>
      <c r="AF498" s="283"/>
      <c r="AG498" s="283"/>
      <c r="AH498" s="283"/>
    </row>
    <row r="499" spans="1:34" s="284" customFormat="1" ht="14.4" x14ac:dyDescent="0.3">
      <c r="A499" s="328"/>
      <c r="B499" s="489"/>
      <c r="C499" s="489"/>
      <c r="D499" s="489"/>
      <c r="E499" s="489"/>
      <c r="F499" s="489"/>
      <c r="G499" s="489"/>
      <c r="H499" s="489"/>
      <c r="I499" s="489"/>
      <c r="J499" s="489"/>
      <c r="K499" s="489"/>
      <c r="L499" s="489"/>
      <c r="M499" s="489"/>
      <c r="N499" s="489"/>
      <c r="O499" s="489"/>
      <c r="P499" s="489"/>
      <c r="Q499" s="489"/>
      <c r="R499" s="489"/>
      <c r="S499" s="489"/>
      <c r="T499" s="489"/>
      <c r="U499" s="330"/>
      <c r="V499" s="283"/>
      <c r="W499" s="283"/>
      <c r="X499" s="283"/>
      <c r="Y499" s="283"/>
      <c r="Z499" s="283"/>
      <c r="AA499" s="283"/>
      <c r="AB499" s="283"/>
      <c r="AC499" s="283"/>
      <c r="AD499" s="283"/>
      <c r="AE499" s="283"/>
      <c r="AF499" s="283"/>
      <c r="AG499" s="283"/>
      <c r="AH499" s="283"/>
    </row>
    <row r="500" spans="1:34" s="284" customFormat="1" ht="14.4" x14ac:dyDescent="0.3">
      <c r="A500" s="328"/>
      <c r="B500" s="489"/>
      <c r="C500" s="489"/>
      <c r="D500" s="489"/>
      <c r="E500" s="489"/>
      <c r="F500" s="489"/>
      <c r="G500" s="489"/>
      <c r="H500" s="489"/>
      <c r="I500" s="489"/>
      <c r="J500" s="489"/>
      <c r="K500" s="489"/>
      <c r="L500" s="489"/>
      <c r="M500" s="489"/>
      <c r="N500" s="489"/>
      <c r="O500" s="489"/>
      <c r="P500" s="489"/>
      <c r="Q500" s="489"/>
      <c r="R500" s="489"/>
      <c r="S500" s="489"/>
      <c r="T500" s="489"/>
      <c r="U500" s="330"/>
      <c r="V500" s="283"/>
      <c r="W500" s="283"/>
      <c r="X500" s="283"/>
      <c r="Y500" s="283"/>
      <c r="Z500" s="283"/>
      <c r="AA500" s="283"/>
      <c r="AB500" s="283"/>
      <c r="AC500" s="283"/>
      <c r="AD500" s="283"/>
      <c r="AE500" s="283"/>
      <c r="AF500" s="283"/>
      <c r="AG500" s="283"/>
      <c r="AH500" s="283"/>
    </row>
    <row r="501" spans="1:34" s="284" customFormat="1" ht="14.4" x14ac:dyDescent="0.3">
      <c r="A501" s="328"/>
      <c r="B501" s="489"/>
      <c r="C501" s="489"/>
      <c r="D501" s="489"/>
      <c r="E501" s="489"/>
      <c r="F501" s="489"/>
      <c r="G501" s="489"/>
      <c r="H501" s="489"/>
      <c r="I501" s="489"/>
      <c r="J501" s="489"/>
      <c r="K501" s="489"/>
      <c r="L501" s="489"/>
      <c r="M501" s="489"/>
      <c r="N501" s="489"/>
      <c r="O501" s="489"/>
      <c r="P501" s="489"/>
      <c r="Q501" s="489"/>
      <c r="R501" s="489"/>
      <c r="S501" s="489"/>
      <c r="T501" s="489"/>
      <c r="U501" s="330"/>
      <c r="V501" s="283"/>
      <c r="W501" s="283"/>
      <c r="X501" s="283"/>
      <c r="Y501" s="283"/>
      <c r="Z501" s="283"/>
      <c r="AA501" s="283"/>
      <c r="AB501" s="283"/>
      <c r="AC501" s="283"/>
      <c r="AD501" s="283"/>
      <c r="AE501" s="283"/>
      <c r="AF501" s="283"/>
      <c r="AG501" s="283"/>
      <c r="AH501" s="283"/>
    </row>
    <row r="502" spans="1:34" s="284" customFormat="1" ht="27" customHeight="1" x14ac:dyDescent="0.3">
      <c r="A502" s="328"/>
      <c r="B502" s="489"/>
      <c r="C502" s="489"/>
      <c r="D502" s="489"/>
      <c r="E502" s="489"/>
      <c r="F502" s="489"/>
      <c r="G502" s="489"/>
      <c r="H502" s="489"/>
      <c r="I502" s="489"/>
      <c r="J502" s="489"/>
      <c r="K502" s="489"/>
      <c r="L502" s="489"/>
      <c r="M502" s="489"/>
      <c r="N502" s="489"/>
      <c r="O502" s="489"/>
      <c r="P502" s="489"/>
      <c r="Q502" s="489"/>
      <c r="R502" s="489"/>
      <c r="S502" s="489"/>
      <c r="T502" s="489"/>
      <c r="U502" s="330"/>
      <c r="V502" s="283"/>
      <c r="W502" s="283"/>
      <c r="X502" s="283"/>
      <c r="Y502" s="283"/>
      <c r="Z502" s="283"/>
      <c r="AA502" s="283"/>
      <c r="AB502" s="283"/>
      <c r="AC502" s="283"/>
      <c r="AD502" s="283"/>
      <c r="AE502" s="283"/>
      <c r="AF502" s="283"/>
      <c r="AG502" s="283"/>
      <c r="AH502" s="283"/>
    </row>
    <row r="503" spans="1:34" s="284" customFormat="1" ht="14.4" x14ac:dyDescent="0.3">
      <c r="A503" s="328"/>
      <c r="B503" s="489"/>
      <c r="C503" s="489"/>
      <c r="D503" s="489"/>
      <c r="E503" s="489"/>
      <c r="F503" s="489"/>
      <c r="G503" s="489"/>
      <c r="H503" s="489"/>
      <c r="I503" s="489"/>
      <c r="J503" s="489"/>
      <c r="K503" s="489"/>
      <c r="L503" s="489"/>
      <c r="M503" s="489"/>
      <c r="N503" s="489"/>
      <c r="O503" s="489"/>
      <c r="P503" s="489"/>
      <c r="Q503" s="489"/>
      <c r="R503" s="489"/>
      <c r="S503" s="489"/>
      <c r="T503" s="489"/>
      <c r="U503" s="330"/>
      <c r="V503" s="283"/>
      <c r="W503" s="283"/>
      <c r="X503" s="283"/>
      <c r="Y503" s="283"/>
      <c r="Z503" s="283"/>
      <c r="AA503" s="283"/>
      <c r="AB503" s="283"/>
      <c r="AC503" s="283"/>
      <c r="AD503" s="283"/>
      <c r="AE503" s="283"/>
      <c r="AF503" s="283"/>
      <c r="AG503" s="283"/>
      <c r="AH503" s="283"/>
    </row>
    <row r="504" spans="1:34" s="284" customFormat="1" ht="14.4" x14ac:dyDescent="0.3">
      <c r="A504" s="328"/>
      <c r="B504" s="489"/>
      <c r="C504" s="489"/>
      <c r="D504" s="489"/>
      <c r="E504" s="489"/>
      <c r="F504" s="489"/>
      <c r="G504" s="489"/>
      <c r="H504" s="489"/>
      <c r="I504" s="489"/>
      <c r="J504" s="489"/>
      <c r="K504" s="489"/>
      <c r="L504" s="489"/>
      <c r="M504" s="489"/>
      <c r="N504" s="489"/>
      <c r="O504" s="489"/>
      <c r="P504" s="489"/>
      <c r="Q504" s="489"/>
      <c r="R504" s="489"/>
      <c r="S504" s="489"/>
      <c r="T504" s="489"/>
      <c r="U504" s="330"/>
      <c r="V504" s="283"/>
      <c r="W504" s="283"/>
      <c r="X504" s="283"/>
      <c r="Y504" s="283"/>
      <c r="Z504" s="283"/>
      <c r="AA504" s="283"/>
      <c r="AB504" s="283"/>
      <c r="AC504" s="283"/>
      <c r="AD504" s="283"/>
      <c r="AE504" s="283"/>
      <c r="AF504" s="283"/>
      <c r="AG504" s="283"/>
      <c r="AH504" s="283"/>
    </row>
    <row r="505" spans="1:34" s="284" customFormat="1" ht="14.4" x14ac:dyDescent="0.3">
      <c r="A505" s="328"/>
      <c r="B505" s="489"/>
      <c r="C505" s="489"/>
      <c r="D505" s="489"/>
      <c r="E505" s="489"/>
      <c r="F505" s="489"/>
      <c r="G505" s="489"/>
      <c r="H505" s="489"/>
      <c r="I505" s="489"/>
      <c r="J505" s="489"/>
      <c r="K505" s="489"/>
      <c r="L505" s="489"/>
      <c r="M505" s="489"/>
      <c r="N505" s="489"/>
      <c r="O505" s="489"/>
      <c r="P505" s="489"/>
      <c r="Q505" s="489"/>
      <c r="R505" s="489"/>
      <c r="S505" s="489"/>
      <c r="T505" s="489"/>
      <c r="U505" s="330"/>
      <c r="V505" s="283"/>
      <c r="W505" s="283"/>
      <c r="X505" s="283"/>
      <c r="Y505" s="283"/>
      <c r="Z505" s="283"/>
      <c r="AA505" s="283"/>
      <c r="AB505" s="283"/>
      <c r="AC505" s="283"/>
      <c r="AD505" s="283"/>
      <c r="AE505" s="283"/>
      <c r="AF505" s="283"/>
      <c r="AG505" s="283"/>
      <c r="AH505" s="283"/>
    </row>
    <row r="506" spans="1:34" s="284" customFormat="1" ht="14.4" x14ac:dyDescent="0.3">
      <c r="A506" s="328"/>
      <c r="B506" s="489"/>
      <c r="C506" s="489"/>
      <c r="D506" s="489"/>
      <c r="E506" s="489"/>
      <c r="F506" s="489"/>
      <c r="G506" s="489"/>
      <c r="H506" s="489"/>
      <c r="I506" s="489"/>
      <c r="J506" s="489"/>
      <c r="K506" s="489"/>
      <c r="L506" s="489"/>
      <c r="M506" s="489"/>
      <c r="N506" s="489"/>
      <c r="O506" s="489"/>
      <c r="P506" s="489"/>
      <c r="Q506" s="489"/>
      <c r="R506" s="489"/>
      <c r="S506" s="489"/>
      <c r="T506" s="489"/>
      <c r="U506" s="330"/>
      <c r="V506" s="283"/>
      <c r="W506" s="283"/>
      <c r="X506" s="283"/>
      <c r="Y506" s="283"/>
      <c r="Z506" s="283"/>
      <c r="AA506" s="283"/>
      <c r="AB506" s="283"/>
      <c r="AC506" s="283"/>
      <c r="AD506" s="283"/>
      <c r="AE506" s="283"/>
      <c r="AF506" s="283"/>
      <c r="AG506" s="283"/>
      <c r="AH506" s="283"/>
    </row>
    <row r="507" spans="1:34" s="284" customFormat="1" thickBot="1" x14ac:dyDescent="0.35">
      <c r="A507" s="331"/>
      <c r="B507" s="332"/>
      <c r="C507" s="332"/>
      <c r="D507" s="332"/>
      <c r="E507" s="332"/>
      <c r="F507" s="332"/>
      <c r="G507" s="332"/>
      <c r="H507" s="332"/>
      <c r="I507" s="332"/>
      <c r="J507" s="332"/>
      <c r="K507" s="332"/>
      <c r="L507" s="332"/>
      <c r="M507" s="332"/>
      <c r="N507" s="332"/>
      <c r="O507" s="332"/>
      <c r="P507" s="332"/>
      <c r="Q507" s="332"/>
      <c r="R507" s="332"/>
      <c r="S507" s="332"/>
      <c r="T507" s="332"/>
      <c r="U507" s="333"/>
      <c r="V507" s="283"/>
      <c r="W507" s="283"/>
      <c r="X507" s="283"/>
      <c r="Y507" s="283"/>
      <c r="Z507" s="283"/>
      <c r="AA507" s="283"/>
      <c r="AB507" s="283"/>
      <c r="AC507" s="283"/>
      <c r="AD507" s="283"/>
      <c r="AE507" s="283"/>
      <c r="AF507" s="283"/>
      <c r="AG507" s="283"/>
      <c r="AH507" s="283"/>
    </row>
    <row r="508" spans="1:34" s="284" customFormat="1" ht="7.5" customHeight="1" thickTop="1" x14ac:dyDescent="0.3">
      <c r="A508" s="317"/>
      <c r="B508" s="317"/>
      <c r="C508" s="317"/>
      <c r="D508" s="317"/>
      <c r="E508" s="317"/>
      <c r="F508" s="317"/>
      <c r="G508" s="317"/>
      <c r="H508" s="317"/>
      <c r="I508" s="317"/>
      <c r="J508" s="317"/>
      <c r="K508" s="317"/>
      <c r="L508" s="317"/>
      <c r="M508" s="317"/>
      <c r="N508" s="317"/>
      <c r="O508" s="317"/>
      <c r="P508" s="317"/>
      <c r="Q508" s="317"/>
      <c r="R508" s="317"/>
      <c r="S508" s="317"/>
      <c r="T508" s="317"/>
      <c r="U508" s="317"/>
      <c r="V508" s="283"/>
      <c r="W508" s="283"/>
      <c r="X508" s="283"/>
      <c r="Y508" s="283"/>
      <c r="Z508" s="283"/>
      <c r="AA508" s="283"/>
      <c r="AB508" s="283"/>
      <c r="AC508" s="283"/>
      <c r="AD508" s="283"/>
      <c r="AE508" s="283"/>
      <c r="AF508" s="283"/>
      <c r="AG508" s="283"/>
      <c r="AH508" s="283"/>
    </row>
    <row r="509" spans="1:34" s="284" customFormat="1" ht="14.4" x14ac:dyDescent="0.3">
      <c r="A509" s="563" t="s">
        <v>383</v>
      </c>
      <c r="B509" s="488"/>
      <c r="C509" s="488"/>
      <c r="D509" s="488"/>
      <c r="E509" s="488"/>
      <c r="F509" s="488"/>
      <c r="G509" s="488"/>
      <c r="H509" s="488"/>
      <c r="I509" s="488"/>
      <c r="J509" s="488"/>
      <c r="K509" s="488"/>
      <c r="L509" s="488"/>
      <c r="M509" s="488"/>
      <c r="N509" s="488"/>
      <c r="O509" s="488"/>
      <c r="P509" s="488"/>
      <c r="Q509" s="488"/>
      <c r="R509" s="488"/>
      <c r="S509" s="488"/>
      <c r="T509" s="488"/>
      <c r="U509" s="488"/>
      <c r="V509" s="283"/>
      <c r="W509" s="283"/>
      <c r="X509" s="283"/>
      <c r="Y509" s="283"/>
      <c r="Z509" s="283"/>
      <c r="AA509" s="283"/>
      <c r="AB509" s="283"/>
      <c r="AC509" s="283"/>
      <c r="AD509" s="283"/>
      <c r="AE509" s="283"/>
      <c r="AF509" s="283"/>
      <c r="AG509" s="283"/>
      <c r="AH509" s="283"/>
    </row>
    <row r="510" spans="1:34" s="284" customFormat="1" ht="14.4" x14ac:dyDescent="0.3">
      <c r="A510" s="564" t="s">
        <v>410</v>
      </c>
      <c r="B510" s="488"/>
      <c r="C510" s="488"/>
      <c r="D510" s="488"/>
      <c r="E510" s="488"/>
      <c r="F510" s="488"/>
      <c r="G510" s="488"/>
      <c r="H510" s="488"/>
      <c r="I510" s="488"/>
      <c r="J510" s="488"/>
      <c r="K510" s="488"/>
      <c r="L510" s="488"/>
      <c r="M510" s="488"/>
      <c r="N510" s="488"/>
      <c r="O510" s="488"/>
      <c r="P510" s="488"/>
      <c r="Q510" s="488"/>
      <c r="R510" s="488"/>
      <c r="S510" s="488"/>
      <c r="T510" s="488"/>
      <c r="U510" s="488"/>
      <c r="V510" s="283"/>
      <c r="W510" s="283"/>
      <c r="X510" s="283"/>
      <c r="Y510" s="283"/>
      <c r="Z510" s="283"/>
      <c r="AA510" s="283"/>
      <c r="AB510" s="283"/>
      <c r="AC510" s="283"/>
      <c r="AD510" s="283"/>
      <c r="AE510" s="283"/>
      <c r="AF510" s="283"/>
      <c r="AG510" s="283"/>
      <c r="AH510" s="283"/>
    </row>
    <row r="511" spans="1:34" s="284" customFormat="1" ht="26.25" customHeight="1" x14ac:dyDescent="0.3">
      <c r="A511" s="550" t="s">
        <v>384</v>
      </c>
      <c r="B511" s="488"/>
      <c r="C511" s="488"/>
      <c r="D511" s="488"/>
      <c r="E511" s="488"/>
      <c r="F511" s="488"/>
      <c r="G511" s="488"/>
      <c r="H511" s="488"/>
      <c r="I511" s="488"/>
      <c r="J511" s="488"/>
      <c r="K511" s="488"/>
      <c r="L511" s="488"/>
      <c r="M511" s="488"/>
      <c r="N511" s="488"/>
      <c r="O511" s="488"/>
      <c r="P511" s="488"/>
      <c r="Q511" s="488"/>
      <c r="R511" s="488"/>
      <c r="S511" s="488"/>
      <c r="T511" s="488"/>
      <c r="U511" s="488"/>
      <c r="V511" s="283"/>
      <c r="W511" s="283"/>
      <c r="X511" s="283"/>
      <c r="Y511" s="283"/>
      <c r="Z511" s="283"/>
      <c r="AA511" s="283"/>
      <c r="AB511" s="283"/>
      <c r="AC511" s="283"/>
      <c r="AD511" s="283"/>
      <c r="AE511" s="283"/>
      <c r="AF511" s="283"/>
      <c r="AG511" s="283"/>
      <c r="AH511" s="283"/>
    </row>
    <row r="512" spans="1:34" s="284" customFormat="1" ht="15.75" customHeight="1" x14ac:dyDescent="0.3">
      <c r="A512" s="551" t="s">
        <v>385</v>
      </c>
      <c r="B512" s="488"/>
      <c r="C512" s="488"/>
      <c r="D512" s="488"/>
      <c r="E512" s="488"/>
      <c r="F512" s="488"/>
      <c r="G512" s="488"/>
      <c r="H512" s="488"/>
      <c r="I512" s="488"/>
      <c r="J512" s="488"/>
      <c r="K512" s="488"/>
      <c r="L512" s="488"/>
      <c r="M512" s="488"/>
      <c r="N512" s="488"/>
      <c r="O512" s="488"/>
      <c r="P512" s="488"/>
      <c r="Q512" s="488"/>
      <c r="R512" s="488"/>
      <c r="S512" s="488"/>
      <c r="T512" s="488"/>
      <c r="U512" s="488"/>
      <c r="V512" s="283"/>
      <c r="W512" s="283"/>
      <c r="X512" s="283"/>
      <c r="Y512" s="283"/>
      <c r="Z512" s="283"/>
      <c r="AA512" s="283"/>
      <c r="AB512" s="283"/>
      <c r="AC512" s="283"/>
      <c r="AD512" s="283"/>
      <c r="AE512" s="283"/>
      <c r="AF512" s="283"/>
      <c r="AG512" s="283"/>
      <c r="AH512" s="283"/>
    </row>
    <row r="513" spans="1:35" s="284" customFormat="1" ht="14.4" x14ac:dyDescent="0.3">
      <c r="A513" s="488"/>
      <c r="B513" s="489"/>
      <c r="C513" s="489"/>
      <c r="D513" s="489"/>
      <c r="E513" s="489"/>
      <c r="F513" s="489"/>
      <c r="G513" s="489"/>
      <c r="H513" s="489"/>
      <c r="I513" s="489"/>
      <c r="J513" s="489"/>
      <c r="K513" s="489"/>
      <c r="L513" s="489"/>
      <c r="M513" s="489"/>
      <c r="N513" s="489"/>
      <c r="O513" s="489"/>
      <c r="P513" s="489"/>
      <c r="Q513" s="489"/>
      <c r="R513" s="489"/>
      <c r="S513" s="489"/>
      <c r="T513" s="489"/>
      <c r="U513" s="488"/>
      <c r="V513" s="283"/>
      <c r="W513" s="283"/>
      <c r="X513" s="283"/>
      <c r="Y513" s="283"/>
      <c r="Z513" s="299"/>
      <c r="AA513" s="299"/>
      <c r="AB513" s="299"/>
      <c r="AC513" s="299"/>
      <c r="AD513" s="299"/>
      <c r="AE513" s="299"/>
      <c r="AF513" s="299"/>
      <c r="AG513" s="299"/>
      <c r="AH513" s="299"/>
    </row>
    <row r="514" spans="1:35" s="284" customFormat="1" ht="14.4" x14ac:dyDescent="0.3">
      <c r="A514" s="488"/>
      <c r="B514" s="488"/>
      <c r="C514" s="488"/>
      <c r="D514" s="488"/>
      <c r="E514" s="488"/>
      <c r="F514" s="488"/>
      <c r="G514" s="488"/>
      <c r="H514" s="488"/>
      <c r="I514" s="488"/>
      <c r="J514" s="488"/>
      <c r="K514" s="488"/>
      <c r="L514" s="488"/>
      <c r="M514" s="488"/>
      <c r="N514" s="488"/>
      <c r="O514" s="488"/>
      <c r="P514" s="488"/>
      <c r="Q514" s="488"/>
      <c r="R514" s="488"/>
      <c r="S514" s="488"/>
      <c r="T514" s="488"/>
      <c r="U514" s="488"/>
      <c r="V514" s="283"/>
      <c r="W514" s="283"/>
      <c r="X514" s="283"/>
      <c r="Y514" s="283"/>
      <c r="Z514" s="283"/>
      <c r="AA514" s="283"/>
      <c r="AB514" s="283"/>
      <c r="AC514" s="283"/>
      <c r="AD514" s="283"/>
      <c r="AE514" s="283"/>
      <c r="AF514" s="283"/>
      <c r="AG514" s="283"/>
      <c r="AH514" s="283"/>
    </row>
    <row r="515" spans="1:35" s="284" customFormat="1" ht="14.4" x14ac:dyDescent="0.3">
      <c r="A515" s="551" t="s">
        <v>386</v>
      </c>
      <c r="B515" s="488"/>
      <c r="C515" s="488"/>
      <c r="D515" s="488"/>
      <c r="E515" s="488"/>
      <c r="F515" s="488"/>
      <c r="G515" s="488"/>
      <c r="H515" s="488"/>
      <c r="I515" s="488"/>
      <c r="J515" s="488"/>
      <c r="K515" s="488"/>
      <c r="L515" s="488"/>
      <c r="M515" s="488"/>
      <c r="N515" s="488"/>
      <c r="O515" s="488"/>
      <c r="P515" s="488"/>
      <c r="Q515" s="488"/>
      <c r="R515" s="488"/>
      <c r="S515" s="488"/>
      <c r="T515" s="488"/>
      <c r="U515" s="488"/>
      <c r="V515" s="283"/>
      <c r="W515" s="283"/>
      <c r="X515" s="283"/>
      <c r="Y515" s="283"/>
      <c r="Z515" s="283"/>
      <c r="AA515" s="283"/>
      <c r="AB515" s="283"/>
      <c r="AC515" s="283"/>
      <c r="AD515" s="283"/>
      <c r="AE515" s="283"/>
      <c r="AF515" s="283"/>
      <c r="AG515" s="283"/>
      <c r="AH515" s="283"/>
    </row>
    <row r="516" spans="1:35" s="284" customFormat="1" ht="14.4" x14ac:dyDescent="0.3">
      <c r="A516" s="488"/>
      <c r="B516" s="489"/>
      <c r="C516" s="489"/>
      <c r="D516" s="489"/>
      <c r="E516" s="489"/>
      <c r="F516" s="489"/>
      <c r="G516" s="489"/>
      <c r="H516" s="489"/>
      <c r="I516" s="489"/>
      <c r="J516" s="489"/>
      <c r="K516" s="489"/>
      <c r="L516" s="489"/>
      <c r="M516" s="489"/>
      <c r="N516" s="489"/>
      <c r="O516" s="489"/>
      <c r="P516" s="489"/>
      <c r="Q516" s="489"/>
      <c r="R516" s="489"/>
      <c r="S516" s="489"/>
      <c r="T516" s="489"/>
      <c r="U516" s="488"/>
      <c r="V516" s="283"/>
      <c r="W516" s="283"/>
      <c r="X516" s="283"/>
      <c r="Y516" s="283"/>
      <c r="Z516" s="283"/>
      <c r="AA516" s="283"/>
      <c r="AB516" s="283"/>
      <c r="AC516" s="283"/>
      <c r="AD516" s="283"/>
      <c r="AE516" s="283"/>
      <c r="AF516" s="283"/>
      <c r="AG516" s="283"/>
      <c r="AH516" s="283"/>
    </row>
    <row r="517" spans="1:35" s="284" customFormat="1" ht="14.4" x14ac:dyDescent="0.3">
      <c r="A517" s="488"/>
      <c r="B517" s="488"/>
      <c r="C517" s="488"/>
      <c r="D517" s="488"/>
      <c r="E517" s="488"/>
      <c r="F517" s="488"/>
      <c r="G517" s="488"/>
      <c r="H517" s="488"/>
      <c r="I517" s="488"/>
      <c r="J517" s="488"/>
      <c r="K517" s="488"/>
      <c r="L517" s="488"/>
      <c r="M517" s="488"/>
      <c r="N517" s="488"/>
      <c r="O517" s="488"/>
      <c r="P517" s="488"/>
      <c r="Q517" s="488"/>
      <c r="R517" s="488"/>
      <c r="S517" s="488"/>
      <c r="T517" s="488"/>
      <c r="U517" s="488"/>
      <c r="V517" s="283"/>
      <c r="W517" s="283"/>
      <c r="X517" s="283"/>
      <c r="Y517" s="283"/>
      <c r="Z517" s="283"/>
      <c r="AA517" s="283"/>
      <c r="AB517" s="283"/>
      <c r="AC517" s="283"/>
      <c r="AD517" s="283"/>
      <c r="AE517" s="283"/>
      <c r="AF517" s="283"/>
      <c r="AG517" s="283"/>
      <c r="AH517" s="283"/>
    </row>
    <row r="518" spans="1:35" s="284" customFormat="1" ht="86.25" customHeight="1" thickBot="1" x14ac:dyDescent="0.35">
      <c r="A518" s="551" t="s">
        <v>409</v>
      </c>
      <c r="B518" s="552"/>
      <c r="C518" s="552"/>
      <c r="D518" s="552"/>
      <c r="E518" s="552"/>
      <c r="F518" s="552"/>
      <c r="G518" s="552"/>
      <c r="H518" s="552"/>
      <c r="I518" s="552"/>
      <c r="J518" s="552"/>
      <c r="K518" s="552"/>
      <c r="L518" s="552"/>
      <c r="M518" s="552"/>
      <c r="N518" s="552"/>
      <c r="O518" s="552"/>
      <c r="P518" s="552"/>
      <c r="Q518" s="552"/>
      <c r="R518" s="552"/>
      <c r="S518" s="552"/>
      <c r="T518" s="552"/>
      <c r="U518" s="552"/>
      <c r="V518" s="283"/>
      <c r="W518" s="283"/>
      <c r="X518" s="283"/>
      <c r="Y518" s="283"/>
      <c r="Z518" s="283"/>
      <c r="AA518" s="283"/>
      <c r="AB518" s="283"/>
      <c r="AC518" s="283"/>
      <c r="AD518" s="283"/>
      <c r="AE518" s="283"/>
      <c r="AF518" s="283"/>
      <c r="AG518" s="283"/>
      <c r="AH518" s="283"/>
    </row>
    <row r="519" spans="1:35" s="284" customFormat="1" ht="15.6" thickTop="1" thickBot="1" x14ac:dyDescent="0.35">
      <c r="A519" s="318"/>
      <c r="B519" s="318"/>
      <c r="C519" s="318"/>
      <c r="D519" s="318"/>
      <c r="E519" s="318"/>
      <c r="F519" s="132">
        <v>1</v>
      </c>
      <c r="G519" s="133">
        <v>2</v>
      </c>
      <c r="H519" s="134">
        <v>3</v>
      </c>
      <c r="I519" s="133">
        <v>4</v>
      </c>
      <c r="J519" s="135">
        <v>5</v>
      </c>
      <c r="K519" s="318"/>
      <c r="L519" s="318"/>
      <c r="M519" s="318"/>
      <c r="N519" s="318"/>
      <c r="O519" s="318"/>
      <c r="P519" s="318"/>
      <c r="Q519" s="318"/>
      <c r="R519" s="318"/>
      <c r="S519" s="318"/>
      <c r="T519" s="318"/>
      <c r="U519" s="318"/>
      <c r="V519" s="283"/>
      <c r="W519" s="283"/>
      <c r="X519" s="319"/>
      <c r="Y519" s="319"/>
      <c r="Z519" s="319"/>
      <c r="AA519" s="319"/>
      <c r="AB519" s="319"/>
      <c r="AC519" s="319"/>
      <c r="AD519" s="319"/>
      <c r="AE519" s="319"/>
      <c r="AF519" s="319"/>
      <c r="AG519" s="319"/>
      <c r="AH519" s="319"/>
      <c r="AI519" s="320"/>
    </row>
    <row r="520" spans="1:35" s="284" customFormat="1" ht="14.4" x14ac:dyDescent="0.3">
      <c r="A520" s="318"/>
      <c r="B520" s="318"/>
      <c r="C520" s="318"/>
      <c r="D520" s="318"/>
      <c r="E520" s="318"/>
      <c r="F520" s="136"/>
      <c r="G520" s="137" t="s">
        <v>387</v>
      </c>
      <c r="H520" s="138"/>
      <c r="I520" s="139"/>
      <c r="J520" s="140"/>
      <c r="K520" s="318"/>
      <c r="L520" s="318"/>
      <c r="M520" s="318"/>
      <c r="N520" s="318"/>
      <c r="O520" s="318"/>
      <c r="P520" s="318"/>
      <c r="Q520" s="318"/>
      <c r="R520" s="318"/>
      <c r="S520" s="318"/>
      <c r="T520" s="318"/>
      <c r="U520" s="318"/>
      <c r="V520" s="283"/>
      <c r="W520" s="283"/>
      <c r="X520" s="319"/>
      <c r="Y520" s="319"/>
      <c r="Z520" s="319"/>
      <c r="AA520" s="319"/>
      <c r="AB520" s="319"/>
      <c r="AC520" s="319"/>
      <c r="AD520" s="319"/>
      <c r="AE520" s="319"/>
      <c r="AF520" s="319"/>
      <c r="AG520" s="319"/>
      <c r="AH520" s="319"/>
      <c r="AI520" s="320"/>
    </row>
    <row r="521" spans="1:35" s="284" customFormat="1" ht="14.4" x14ac:dyDescent="0.3">
      <c r="A521" s="318"/>
      <c r="B521" s="318"/>
      <c r="C521" s="318"/>
      <c r="D521" s="318"/>
      <c r="E521" s="318"/>
      <c r="F521" s="141"/>
      <c r="G521" s="142"/>
      <c r="H521" s="143" t="s">
        <v>387</v>
      </c>
      <c r="I521" s="144"/>
      <c r="J521" s="145"/>
      <c r="K521" s="318"/>
      <c r="L521" s="318"/>
      <c r="M521" s="318"/>
      <c r="N521" s="318"/>
      <c r="O521" s="318"/>
      <c r="P521" s="318"/>
      <c r="Q521" s="318"/>
      <c r="R521" s="318"/>
      <c r="S521" s="318"/>
      <c r="T521" s="318"/>
      <c r="U521" s="318"/>
      <c r="V521" s="283"/>
      <c r="W521" s="283"/>
      <c r="X521" s="319"/>
      <c r="Y521" s="319"/>
      <c r="Z521" s="319"/>
      <c r="AA521" s="319"/>
      <c r="AB521" s="319"/>
      <c r="AC521" s="319"/>
      <c r="AD521" s="319"/>
      <c r="AE521" s="319"/>
      <c r="AF521" s="319"/>
      <c r="AG521" s="319"/>
      <c r="AH521" s="319"/>
      <c r="AI521" s="320"/>
    </row>
    <row r="522" spans="1:35" s="284" customFormat="1" ht="15" customHeight="1" thickBot="1" x14ac:dyDescent="0.35">
      <c r="A522" s="321"/>
      <c r="B522" s="321"/>
      <c r="C522" s="321"/>
      <c r="D522" s="321"/>
      <c r="E522" s="321"/>
      <c r="F522" s="146"/>
      <c r="G522" s="147"/>
      <c r="H522" s="148"/>
      <c r="I522" s="149" t="s">
        <v>387</v>
      </c>
      <c r="J522" s="150"/>
      <c r="K522" s="321"/>
      <c r="L522" s="321"/>
      <c r="M522" s="321"/>
      <c r="N522" s="321"/>
      <c r="O522" s="321"/>
      <c r="P522" s="321"/>
      <c r="Q522" s="321"/>
      <c r="R522" s="321"/>
      <c r="S522" s="321"/>
      <c r="T522" s="321"/>
      <c r="U522" s="321"/>
      <c r="V522" s="320"/>
      <c r="X522" s="320"/>
      <c r="Y522" s="320"/>
      <c r="Z522" s="320"/>
      <c r="AA522" s="320"/>
      <c r="AB522" s="320"/>
      <c r="AC522" s="320"/>
      <c r="AD522" s="320"/>
      <c r="AE522" s="320"/>
      <c r="AF522" s="320"/>
      <c r="AG522" s="320"/>
      <c r="AH522" s="320"/>
      <c r="AI522" s="320"/>
    </row>
    <row r="523" spans="1:35" s="284" customFormat="1" ht="67.5" customHeight="1" thickTop="1" x14ac:dyDescent="0.3">
      <c r="A523" s="553" t="s">
        <v>388</v>
      </c>
      <c r="B523" s="552"/>
      <c r="C523" s="552"/>
      <c r="D523" s="552"/>
      <c r="E523" s="552"/>
      <c r="F523" s="552"/>
      <c r="G523" s="552"/>
      <c r="H523" s="552"/>
      <c r="I523" s="552"/>
      <c r="J523" s="552"/>
      <c r="K523" s="552"/>
      <c r="L523" s="552"/>
      <c r="M523" s="552"/>
      <c r="N523" s="552"/>
      <c r="O523" s="552"/>
      <c r="P523" s="552"/>
      <c r="Q523" s="552"/>
      <c r="R523" s="552"/>
      <c r="S523" s="552"/>
      <c r="T523" s="552"/>
      <c r="U523" s="552"/>
      <c r="V523" s="283"/>
      <c r="W523" s="283"/>
      <c r="X523" s="283"/>
      <c r="Y523" s="283"/>
      <c r="Z523" s="283"/>
      <c r="AA523" s="283"/>
      <c r="AB523" s="283"/>
      <c r="AC523" s="283"/>
      <c r="AD523" s="283"/>
      <c r="AE523" s="283"/>
      <c r="AF523" s="283"/>
      <c r="AG523" s="283"/>
      <c r="AH523" s="283"/>
    </row>
    <row r="524" spans="1:35" s="284" customFormat="1" thickBot="1" x14ac:dyDescent="0.35">
      <c r="A524" s="317"/>
      <c r="B524" s="317"/>
      <c r="C524" s="317"/>
      <c r="D524" s="317"/>
      <c r="E524" s="317"/>
      <c r="F524" s="317"/>
      <c r="G524" s="317"/>
      <c r="H524" s="317"/>
      <c r="I524" s="317"/>
      <c r="J524" s="317"/>
      <c r="K524" s="317"/>
      <c r="L524" s="317"/>
      <c r="M524" s="317"/>
      <c r="N524" s="317"/>
      <c r="O524" s="317"/>
      <c r="P524" s="317"/>
      <c r="Q524" s="317"/>
      <c r="R524" s="317"/>
      <c r="S524" s="317"/>
      <c r="T524" s="317"/>
      <c r="U524" s="317"/>
      <c r="V524" s="283"/>
      <c r="W524" s="283"/>
      <c r="X524" s="283"/>
      <c r="Y524" s="283"/>
      <c r="Z524" s="283"/>
      <c r="AA524" s="283"/>
      <c r="AB524" s="283"/>
      <c r="AC524" s="283"/>
      <c r="AD524" s="283"/>
      <c r="AE524" s="283"/>
      <c r="AF524" s="283"/>
      <c r="AG524" s="283"/>
      <c r="AH524" s="283"/>
    </row>
    <row r="525" spans="1:35" s="284" customFormat="1" ht="15.6" thickTop="1" thickBot="1" x14ac:dyDescent="0.35">
      <c r="A525" s="554" t="s">
        <v>463</v>
      </c>
      <c r="B525" s="346"/>
      <c r="C525" s="346"/>
      <c r="D525" s="346"/>
      <c r="E525" s="346"/>
      <c r="F525" s="346"/>
      <c r="G525" s="346"/>
      <c r="H525" s="346"/>
      <c r="I525" s="346"/>
      <c r="J525" s="346"/>
      <c r="K525" s="346"/>
      <c r="L525" s="346"/>
      <c r="M525" s="346"/>
      <c r="N525" s="346"/>
      <c r="O525" s="346"/>
      <c r="P525" s="346"/>
      <c r="Q525" s="346"/>
      <c r="R525" s="346"/>
      <c r="S525" s="346"/>
      <c r="T525" s="346"/>
      <c r="U525" s="352"/>
      <c r="V525" s="283"/>
      <c r="W525" s="283"/>
      <c r="X525" s="283"/>
      <c r="Y525" s="283"/>
      <c r="Z525" s="283"/>
      <c r="AA525" s="283"/>
      <c r="AB525" s="283"/>
      <c r="AC525" s="283"/>
      <c r="AD525" s="283"/>
      <c r="AE525" s="283"/>
      <c r="AF525" s="283"/>
      <c r="AG525" s="283"/>
      <c r="AH525" s="283"/>
    </row>
    <row r="526" spans="1:35" s="284" customFormat="1" ht="14.4" x14ac:dyDescent="0.3">
      <c r="A526" s="432"/>
      <c r="B526" s="326"/>
      <c r="C526" s="326"/>
      <c r="D526" s="326"/>
      <c r="E526" s="326"/>
      <c r="F526" s="326"/>
      <c r="G526" s="326"/>
      <c r="H526" s="326"/>
      <c r="I526" s="326"/>
      <c r="J526" s="326"/>
      <c r="K526" s="326"/>
      <c r="L526" s="326"/>
      <c r="M526" s="326"/>
      <c r="N526" s="326"/>
      <c r="O526" s="326"/>
      <c r="P526" s="326"/>
      <c r="Q526" s="326"/>
      <c r="R526" s="326"/>
      <c r="S526" s="326"/>
      <c r="T526" s="326"/>
      <c r="U526" s="327"/>
      <c r="V526" s="283"/>
      <c r="W526" s="283"/>
      <c r="X526" s="283"/>
      <c r="Y526" s="283"/>
      <c r="Z526" s="283"/>
      <c r="AA526" s="283"/>
      <c r="AB526" s="283"/>
      <c r="AC526" s="283"/>
      <c r="AD526" s="283"/>
      <c r="AE526" s="283"/>
      <c r="AF526" s="283"/>
      <c r="AG526" s="283"/>
      <c r="AH526" s="283"/>
    </row>
    <row r="527" spans="1:35" s="284" customFormat="1" ht="14.4" x14ac:dyDescent="0.3">
      <c r="A527" s="328"/>
      <c r="B527" s="329"/>
      <c r="C527" s="329"/>
      <c r="D527" s="329"/>
      <c r="E527" s="329"/>
      <c r="F527" s="329"/>
      <c r="G527" s="329"/>
      <c r="H527" s="329"/>
      <c r="I527" s="329"/>
      <c r="J527" s="329"/>
      <c r="K527" s="329"/>
      <c r="L527" s="329"/>
      <c r="M527" s="329"/>
      <c r="N527" s="329"/>
      <c r="O527" s="329"/>
      <c r="P527" s="329"/>
      <c r="Q527" s="329"/>
      <c r="R527" s="329"/>
      <c r="S527" s="329"/>
      <c r="T527" s="329"/>
      <c r="U527" s="330"/>
      <c r="V527" s="283"/>
      <c r="W527" s="283"/>
      <c r="X527" s="283"/>
      <c r="Y527" s="283"/>
      <c r="Z527" s="283"/>
      <c r="AA527" s="283"/>
      <c r="AB527" s="283"/>
      <c r="AC527" s="283"/>
      <c r="AD527" s="283"/>
      <c r="AE527" s="283"/>
      <c r="AF527" s="283"/>
      <c r="AG527" s="283"/>
      <c r="AH527" s="283"/>
    </row>
    <row r="528" spans="1:35" s="284" customFormat="1" ht="14.4" x14ac:dyDescent="0.3">
      <c r="A528" s="328"/>
      <c r="B528" s="329"/>
      <c r="C528" s="329"/>
      <c r="D528" s="329"/>
      <c r="E528" s="329"/>
      <c r="F528" s="329"/>
      <c r="G528" s="329"/>
      <c r="H528" s="329"/>
      <c r="I528" s="329"/>
      <c r="J528" s="329"/>
      <c r="K528" s="329"/>
      <c r="L528" s="329"/>
      <c r="M528" s="329"/>
      <c r="N528" s="329"/>
      <c r="O528" s="329"/>
      <c r="P528" s="329"/>
      <c r="Q528" s="329"/>
      <c r="R528" s="329"/>
      <c r="S528" s="329"/>
      <c r="T528" s="329"/>
      <c r="U528" s="330"/>
      <c r="V528" s="283"/>
      <c r="W528" s="283"/>
      <c r="X528" s="283"/>
      <c r="Y528" s="283"/>
      <c r="Z528" s="283"/>
      <c r="AA528" s="283"/>
      <c r="AB528" s="283"/>
      <c r="AC528" s="283"/>
      <c r="AD528" s="283"/>
      <c r="AE528" s="283"/>
      <c r="AF528" s="283"/>
      <c r="AG528" s="283"/>
      <c r="AH528" s="283"/>
    </row>
    <row r="529" spans="1:34" ht="15.75" customHeight="1" x14ac:dyDescent="0.3">
      <c r="A529" s="328"/>
      <c r="B529" s="329"/>
      <c r="C529" s="329"/>
      <c r="D529" s="329"/>
      <c r="E529" s="329"/>
      <c r="F529" s="329"/>
      <c r="G529" s="329"/>
      <c r="H529" s="329"/>
      <c r="I529" s="329"/>
      <c r="J529" s="329"/>
      <c r="K529" s="329"/>
      <c r="L529" s="329"/>
      <c r="M529" s="329"/>
      <c r="N529" s="329"/>
      <c r="O529" s="329"/>
      <c r="P529" s="329"/>
      <c r="Q529" s="329"/>
      <c r="R529" s="329"/>
      <c r="S529" s="329"/>
      <c r="T529" s="329"/>
      <c r="U529" s="330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s="11" customFormat="1" ht="15.75" customHeight="1" x14ac:dyDescent="0.3">
      <c r="A530" s="328"/>
      <c r="B530" s="329"/>
      <c r="C530" s="329"/>
      <c r="D530" s="329"/>
      <c r="E530" s="329"/>
      <c r="F530" s="329"/>
      <c r="G530" s="329"/>
      <c r="H530" s="329"/>
      <c r="I530" s="329"/>
      <c r="J530" s="329"/>
      <c r="K530" s="329"/>
      <c r="L530" s="329"/>
      <c r="M530" s="329"/>
      <c r="N530" s="329"/>
      <c r="O530" s="329"/>
      <c r="P530" s="329"/>
      <c r="Q530" s="329"/>
      <c r="R530" s="329"/>
      <c r="S530" s="329"/>
      <c r="T530" s="329"/>
      <c r="U530" s="330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s="11" customFormat="1" ht="15.75" customHeight="1" x14ac:dyDescent="0.3">
      <c r="A531" s="328"/>
      <c r="B531" s="329"/>
      <c r="C531" s="329"/>
      <c r="D531" s="329"/>
      <c r="E531" s="329"/>
      <c r="F531" s="329"/>
      <c r="G531" s="329"/>
      <c r="H531" s="329"/>
      <c r="I531" s="329"/>
      <c r="J531" s="329"/>
      <c r="K531" s="329"/>
      <c r="L531" s="329"/>
      <c r="M531" s="329"/>
      <c r="N531" s="329"/>
      <c r="O531" s="329"/>
      <c r="P531" s="329"/>
      <c r="Q531" s="329"/>
      <c r="R531" s="329"/>
      <c r="S531" s="329"/>
      <c r="T531" s="329"/>
      <c r="U531" s="330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5.75" customHeight="1" x14ac:dyDescent="0.3">
      <c r="A532" s="328"/>
      <c r="B532" s="329"/>
      <c r="C532" s="329"/>
      <c r="D532" s="329"/>
      <c r="E532" s="329"/>
      <c r="F532" s="329"/>
      <c r="G532" s="329"/>
      <c r="H532" s="329"/>
      <c r="I532" s="329"/>
      <c r="J532" s="329"/>
      <c r="K532" s="329"/>
      <c r="L532" s="329"/>
      <c r="M532" s="329"/>
      <c r="N532" s="329"/>
      <c r="O532" s="329"/>
      <c r="P532" s="329"/>
      <c r="Q532" s="329"/>
      <c r="R532" s="329"/>
      <c r="S532" s="329"/>
      <c r="T532" s="329"/>
      <c r="U532" s="330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8" customHeight="1" x14ac:dyDescent="0.3">
      <c r="A533" s="328"/>
      <c r="B533" s="329"/>
      <c r="C533" s="329"/>
      <c r="D533" s="329"/>
      <c r="E533" s="329"/>
      <c r="F533" s="329"/>
      <c r="G533" s="329"/>
      <c r="H533" s="329"/>
      <c r="I533" s="329"/>
      <c r="J533" s="329"/>
      <c r="K533" s="329"/>
      <c r="L533" s="329"/>
      <c r="M533" s="329"/>
      <c r="N533" s="329"/>
      <c r="O533" s="329"/>
      <c r="P533" s="329"/>
      <c r="Q533" s="329"/>
      <c r="R533" s="329"/>
      <c r="S533" s="329"/>
      <c r="T533" s="329"/>
      <c r="U533" s="330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8" customHeight="1" x14ac:dyDescent="0.3">
      <c r="A534" s="328"/>
      <c r="B534" s="329"/>
      <c r="C534" s="329"/>
      <c r="D534" s="329"/>
      <c r="E534" s="329"/>
      <c r="F534" s="329"/>
      <c r="G534" s="329"/>
      <c r="H534" s="329"/>
      <c r="I534" s="329"/>
      <c r="J534" s="329"/>
      <c r="K534" s="329"/>
      <c r="L534" s="329"/>
      <c r="M534" s="329"/>
      <c r="N534" s="329"/>
      <c r="O534" s="329"/>
      <c r="P534" s="329"/>
      <c r="Q534" s="329"/>
      <c r="R534" s="329"/>
      <c r="S534" s="329"/>
      <c r="T534" s="329"/>
      <c r="U534" s="330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4.4" x14ac:dyDescent="0.3">
      <c r="A535" s="328"/>
      <c r="B535" s="329"/>
      <c r="C535" s="329"/>
      <c r="D535" s="329"/>
      <c r="E535" s="329"/>
      <c r="F535" s="329"/>
      <c r="G535" s="329"/>
      <c r="H535" s="329"/>
      <c r="I535" s="329"/>
      <c r="J535" s="329"/>
      <c r="K535" s="329"/>
      <c r="L535" s="329"/>
      <c r="M535" s="329"/>
      <c r="N535" s="329"/>
      <c r="O535" s="329"/>
      <c r="P535" s="329"/>
      <c r="Q535" s="329"/>
      <c r="R535" s="329"/>
      <c r="S535" s="329"/>
      <c r="T535" s="329"/>
      <c r="U535" s="330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4.4" x14ac:dyDescent="0.3">
      <c r="A536" s="328"/>
      <c r="B536" s="329"/>
      <c r="C536" s="329"/>
      <c r="D536" s="329"/>
      <c r="E536" s="329"/>
      <c r="F536" s="329"/>
      <c r="G536" s="329"/>
      <c r="H536" s="329"/>
      <c r="I536" s="329"/>
      <c r="J536" s="329"/>
      <c r="K536" s="329"/>
      <c r="L536" s="329"/>
      <c r="M536" s="329"/>
      <c r="N536" s="329"/>
      <c r="O536" s="329"/>
      <c r="P536" s="329"/>
      <c r="Q536" s="329"/>
      <c r="R536" s="329"/>
      <c r="S536" s="329"/>
      <c r="T536" s="329"/>
      <c r="U536" s="330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4.4" x14ac:dyDescent="0.3">
      <c r="A537" s="328"/>
      <c r="B537" s="329"/>
      <c r="C537" s="329"/>
      <c r="D537" s="329"/>
      <c r="E537" s="329"/>
      <c r="F537" s="329"/>
      <c r="G537" s="329"/>
      <c r="H537" s="329"/>
      <c r="I537" s="329"/>
      <c r="J537" s="329"/>
      <c r="K537" s="329"/>
      <c r="L537" s="329"/>
      <c r="M537" s="329"/>
      <c r="N537" s="329"/>
      <c r="O537" s="329"/>
      <c r="P537" s="329"/>
      <c r="Q537" s="329"/>
      <c r="R537" s="329"/>
      <c r="S537" s="329"/>
      <c r="T537" s="329"/>
      <c r="U537" s="330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4.4" x14ac:dyDescent="0.3">
      <c r="A538" s="328"/>
      <c r="B538" s="329"/>
      <c r="C538" s="329"/>
      <c r="D538" s="329"/>
      <c r="E538" s="329"/>
      <c r="F538" s="329"/>
      <c r="G538" s="329"/>
      <c r="H538" s="329"/>
      <c r="I538" s="329"/>
      <c r="J538" s="329"/>
      <c r="K538" s="329"/>
      <c r="L538" s="329"/>
      <c r="M538" s="329"/>
      <c r="N538" s="329"/>
      <c r="O538" s="329"/>
      <c r="P538" s="329"/>
      <c r="Q538" s="329"/>
      <c r="R538" s="329"/>
      <c r="S538" s="329"/>
      <c r="T538" s="329"/>
      <c r="U538" s="330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4.4" x14ac:dyDescent="0.3">
      <c r="A539" s="328"/>
      <c r="B539" s="329"/>
      <c r="C539" s="329"/>
      <c r="D539" s="329"/>
      <c r="E539" s="329"/>
      <c r="F539" s="329"/>
      <c r="G539" s="329"/>
      <c r="H539" s="329"/>
      <c r="I539" s="329"/>
      <c r="J539" s="329"/>
      <c r="K539" s="329"/>
      <c r="L539" s="329"/>
      <c r="M539" s="329"/>
      <c r="N539" s="329"/>
      <c r="O539" s="329"/>
      <c r="P539" s="329"/>
      <c r="Q539" s="329"/>
      <c r="R539" s="329"/>
      <c r="S539" s="329"/>
      <c r="T539" s="329"/>
      <c r="U539" s="330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4.4" x14ac:dyDescent="0.3">
      <c r="A540" s="328"/>
      <c r="B540" s="329"/>
      <c r="C540" s="329"/>
      <c r="D540" s="329"/>
      <c r="E540" s="329"/>
      <c r="F540" s="329"/>
      <c r="G540" s="329"/>
      <c r="H540" s="329"/>
      <c r="I540" s="329"/>
      <c r="J540" s="329"/>
      <c r="K540" s="329"/>
      <c r="L540" s="329"/>
      <c r="M540" s="329"/>
      <c r="N540" s="329"/>
      <c r="O540" s="329"/>
      <c r="P540" s="329"/>
      <c r="Q540" s="329"/>
      <c r="R540" s="329"/>
      <c r="S540" s="329"/>
      <c r="T540" s="329"/>
      <c r="U540" s="330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4.4" x14ac:dyDescent="0.3">
      <c r="A541" s="328"/>
      <c r="B541" s="329"/>
      <c r="C541" s="329"/>
      <c r="D541" s="329"/>
      <c r="E541" s="329"/>
      <c r="F541" s="329"/>
      <c r="G541" s="329"/>
      <c r="H541" s="329"/>
      <c r="I541" s="329"/>
      <c r="J541" s="329"/>
      <c r="K541" s="329"/>
      <c r="L541" s="329"/>
      <c r="M541" s="329"/>
      <c r="N541" s="329"/>
      <c r="O541" s="329"/>
      <c r="P541" s="329"/>
      <c r="Q541" s="329"/>
      <c r="R541" s="329"/>
      <c r="S541" s="329"/>
      <c r="T541" s="329"/>
      <c r="U541" s="330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thickBot="1" x14ac:dyDescent="0.35">
      <c r="A542" s="331"/>
      <c r="B542" s="332"/>
      <c r="C542" s="332"/>
      <c r="D542" s="332"/>
      <c r="E542" s="332"/>
      <c r="F542" s="332"/>
      <c r="G542" s="332"/>
      <c r="H542" s="332"/>
      <c r="I542" s="332"/>
      <c r="J542" s="332"/>
      <c r="K542" s="332"/>
      <c r="L542" s="332"/>
      <c r="M542" s="332"/>
      <c r="N542" s="332"/>
      <c r="O542" s="332"/>
      <c r="P542" s="332"/>
      <c r="Q542" s="332"/>
      <c r="R542" s="332"/>
      <c r="S542" s="332"/>
      <c r="T542" s="332"/>
      <c r="U542" s="333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thickTop="1" x14ac:dyDescent="0.3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4.4" x14ac:dyDescent="0.3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4.4" x14ac:dyDescent="0.3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4.4" x14ac:dyDescent="0.3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4.4" x14ac:dyDescent="0.3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4.4" x14ac:dyDescent="0.3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4.4" x14ac:dyDescent="0.3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4.4" x14ac:dyDescent="0.3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4.4" x14ac:dyDescent="0.3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4.4" x14ac:dyDescent="0.3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4.4" x14ac:dyDescent="0.3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4.4" x14ac:dyDescent="0.3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4.4" x14ac:dyDescent="0.3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4.4" x14ac:dyDescent="0.3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4.4" x14ac:dyDescent="0.3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4.4" x14ac:dyDescent="0.3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4.4" x14ac:dyDescent="0.3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4.4" x14ac:dyDescent="0.3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4.4" x14ac:dyDescent="0.3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4.4" x14ac:dyDescent="0.3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4.4" x14ac:dyDescent="0.3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4.4" x14ac:dyDescent="0.3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4.4" x14ac:dyDescent="0.3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4.4" x14ac:dyDescent="0.3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4.4" x14ac:dyDescent="0.3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4.4" x14ac:dyDescent="0.3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4.4" x14ac:dyDescent="0.3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4.4" x14ac:dyDescent="0.3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4.4" x14ac:dyDescent="0.3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4.4" x14ac:dyDescent="0.3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4.4" x14ac:dyDescent="0.3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4.4" x14ac:dyDescent="0.3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4.4" x14ac:dyDescent="0.3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4.4" x14ac:dyDescent="0.3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4.4" x14ac:dyDescent="0.3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4.4" x14ac:dyDescent="0.3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4.4" x14ac:dyDescent="0.3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4.4" x14ac:dyDescent="0.3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4.4" x14ac:dyDescent="0.3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4.4" x14ac:dyDescent="0.3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4.4" x14ac:dyDescent="0.3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4.4" x14ac:dyDescent="0.3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4.4" x14ac:dyDescent="0.3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4.4" x14ac:dyDescent="0.3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4.4" x14ac:dyDescent="0.3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4.4" x14ac:dyDescent="0.3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4.4" x14ac:dyDescent="0.3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4.4" x14ac:dyDescent="0.3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4.4" x14ac:dyDescent="0.3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4.4" x14ac:dyDescent="0.3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4.4" x14ac:dyDescent="0.3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4.4" x14ac:dyDescent="0.3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4.4" x14ac:dyDescent="0.3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4.4" x14ac:dyDescent="0.3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4.4" x14ac:dyDescent="0.3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4.4" x14ac:dyDescent="0.3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4.4" x14ac:dyDescent="0.3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4.4" x14ac:dyDescent="0.3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4.4" x14ac:dyDescent="0.3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4.4" x14ac:dyDescent="0.3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4.4" x14ac:dyDescent="0.3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4.4" x14ac:dyDescent="0.3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4.4" x14ac:dyDescent="0.3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4.4" x14ac:dyDescent="0.3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4.4" x14ac:dyDescent="0.3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4.4" x14ac:dyDescent="0.3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4.4" x14ac:dyDescent="0.3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4.4" x14ac:dyDescent="0.3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4.4" x14ac:dyDescent="0.3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4.4" x14ac:dyDescent="0.3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4.4" x14ac:dyDescent="0.3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4.4" x14ac:dyDescent="0.3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4.4" x14ac:dyDescent="0.3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4.4" x14ac:dyDescent="0.3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4.4" x14ac:dyDescent="0.3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4.4" x14ac:dyDescent="0.3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4.4" x14ac:dyDescent="0.3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4.4" x14ac:dyDescent="0.3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4.4" x14ac:dyDescent="0.3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4.4" x14ac:dyDescent="0.3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4.4" x14ac:dyDescent="0.3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4.4" x14ac:dyDescent="0.3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4.4" x14ac:dyDescent="0.3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4.4" x14ac:dyDescent="0.3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4.4" x14ac:dyDescent="0.3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4.4" x14ac:dyDescent="0.3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4.4" x14ac:dyDescent="0.3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4.4" x14ac:dyDescent="0.3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4.4" x14ac:dyDescent="0.3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4.4" x14ac:dyDescent="0.3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4.4" x14ac:dyDescent="0.3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4.4" x14ac:dyDescent="0.3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4.4" x14ac:dyDescent="0.3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4.4" x14ac:dyDescent="0.3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4.4" x14ac:dyDescent="0.3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4.4" x14ac:dyDescent="0.3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4.4" x14ac:dyDescent="0.3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4.4" x14ac:dyDescent="0.3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4.4" x14ac:dyDescent="0.3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4.4" x14ac:dyDescent="0.3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4.4" x14ac:dyDescent="0.3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4.4" x14ac:dyDescent="0.3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4.4" x14ac:dyDescent="0.3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4.4" x14ac:dyDescent="0.3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4.4" x14ac:dyDescent="0.3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4.4" x14ac:dyDescent="0.3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4.4" x14ac:dyDescent="0.3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4.4" x14ac:dyDescent="0.3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4.4" x14ac:dyDescent="0.3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4.4" x14ac:dyDescent="0.3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4.4" x14ac:dyDescent="0.3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4.4" x14ac:dyDescent="0.3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4.4" x14ac:dyDescent="0.3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4.4" x14ac:dyDescent="0.3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4.4" x14ac:dyDescent="0.3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4.4" x14ac:dyDescent="0.3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4.4" x14ac:dyDescent="0.3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4.4" x14ac:dyDescent="0.3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4.4" x14ac:dyDescent="0.3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4.4" x14ac:dyDescent="0.3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4.4" x14ac:dyDescent="0.3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4.4" x14ac:dyDescent="0.3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4.4" x14ac:dyDescent="0.3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4.4" x14ac:dyDescent="0.3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4.4" x14ac:dyDescent="0.3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4.4" x14ac:dyDescent="0.3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4.4" x14ac:dyDescent="0.3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4.4" x14ac:dyDescent="0.3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4.4" x14ac:dyDescent="0.3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4.4" x14ac:dyDescent="0.3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4.4" x14ac:dyDescent="0.3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4.4" x14ac:dyDescent="0.3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4.4" x14ac:dyDescent="0.3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4.4" x14ac:dyDescent="0.3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4.4" x14ac:dyDescent="0.3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4.4" x14ac:dyDescent="0.3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4.4" x14ac:dyDescent="0.3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4.4" x14ac:dyDescent="0.3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4.4" x14ac:dyDescent="0.3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4.4" x14ac:dyDescent="0.3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4.4" x14ac:dyDescent="0.3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4.4" x14ac:dyDescent="0.3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4.4" x14ac:dyDescent="0.3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4.4" x14ac:dyDescent="0.3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4.4" x14ac:dyDescent="0.3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4.4" x14ac:dyDescent="0.3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4.4" x14ac:dyDescent="0.3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4.4" x14ac:dyDescent="0.3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4.4" x14ac:dyDescent="0.3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4.4" x14ac:dyDescent="0.3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4.4" x14ac:dyDescent="0.3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4.4" x14ac:dyDescent="0.3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4.4" x14ac:dyDescent="0.3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4.4" x14ac:dyDescent="0.3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4.4" x14ac:dyDescent="0.3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4.4" x14ac:dyDescent="0.3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4.4" x14ac:dyDescent="0.3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4.4" x14ac:dyDescent="0.3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4.4" x14ac:dyDescent="0.3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4.4" x14ac:dyDescent="0.3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4.4" x14ac:dyDescent="0.3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4.4" x14ac:dyDescent="0.3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4.4" x14ac:dyDescent="0.3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4.4" x14ac:dyDescent="0.3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4.4" x14ac:dyDescent="0.3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4.4" x14ac:dyDescent="0.3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4.4" x14ac:dyDescent="0.3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4.4" x14ac:dyDescent="0.3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4.4" x14ac:dyDescent="0.3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4.4" x14ac:dyDescent="0.3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4.4" x14ac:dyDescent="0.3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4.4" x14ac:dyDescent="0.3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4.4" x14ac:dyDescent="0.3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4.4" x14ac:dyDescent="0.3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4.4" x14ac:dyDescent="0.3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4.4" x14ac:dyDescent="0.3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4.4" x14ac:dyDescent="0.3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4.4" x14ac:dyDescent="0.3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4.4" x14ac:dyDescent="0.3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4.4" x14ac:dyDescent="0.3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4.4" x14ac:dyDescent="0.3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4.4" x14ac:dyDescent="0.3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4.4" x14ac:dyDescent="0.3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4.4" x14ac:dyDescent="0.3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4.4" x14ac:dyDescent="0.3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4.4" x14ac:dyDescent="0.3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4.4" x14ac:dyDescent="0.3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4.4" x14ac:dyDescent="0.3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4.4" x14ac:dyDescent="0.3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4.4" x14ac:dyDescent="0.3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4.4" x14ac:dyDescent="0.3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4.4" x14ac:dyDescent="0.3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4.4" x14ac:dyDescent="0.3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4.4" x14ac:dyDescent="0.3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4.4" x14ac:dyDescent="0.3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4.4" x14ac:dyDescent="0.3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4.4" x14ac:dyDescent="0.3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4.4" x14ac:dyDescent="0.3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4.4" x14ac:dyDescent="0.3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4.4" x14ac:dyDescent="0.3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4.4" x14ac:dyDescent="0.3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4.4" x14ac:dyDescent="0.3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4.4" x14ac:dyDescent="0.3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4.4" x14ac:dyDescent="0.3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4.4" x14ac:dyDescent="0.3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4.4" x14ac:dyDescent="0.3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4.4" x14ac:dyDescent="0.3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4.4" x14ac:dyDescent="0.3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4.4" x14ac:dyDescent="0.3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4.4" x14ac:dyDescent="0.3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4.4" x14ac:dyDescent="0.3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4.4" x14ac:dyDescent="0.3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4.4" x14ac:dyDescent="0.3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4.4" x14ac:dyDescent="0.3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4.4" x14ac:dyDescent="0.3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4.4" x14ac:dyDescent="0.3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4.4" x14ac:dyDescent="0.3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4.4" x14ac:dyDescent="0.3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4.4" x14ac:dyDescent="0.3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4.4" x14ac:dyDescent="0.3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4.4" x14ac:dyDescent="0.3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4.4" x14ac:dyDescent="0.3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4.4" x14ac:dyDescent="0.3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4.4" x14ac:dyDescent="0.3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4.4" x14ac:dyDescent="0.3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4.4" x14ac:dyDescent="0.3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4.4" x14ac:dyDescent="0.3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4.4" x14ac:dyDescent="0.3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4.4" x14ac:dyDescent="0.3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4.4" x14ac:dyDescent="0.3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4.4" x14ac:dyDescent="0.3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4.4" x14ac:dyDescent="0.3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4.4" x14ac:dyDescent="0.3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4.4" x14ac:dyDescent="0.3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4.4" x14ac:dyDescent="0.3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4.4" x14ac:dyDescent="0.3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4.4" x14ac:dyDescent="0.3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4.4" x14ac:dyDescent="0.3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4.4" x14ac:dyDescent="0.3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4.4" x14ac:dyDescent="0.3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4.4" x14ac:dyDescent="0.3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4.4" x14ac:dyDescent="0.3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4.4" x14ac:dyDescent="0.3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4.4" x14ac:dyDescent="0.3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4.4" x14ac:dyDescent="0.3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4.4" x14ac:dyDescent="0.3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4.4" x14ac:dyDescent="0.3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4.4" x14ac:dyDescent="0.3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4.4" x14ac:dyDescent="0.3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4.4" x14ac:dyDescent="0.3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4.4" x14ac:dyDescent="0.3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4.4" x14ac:dyDescent="0.3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4.4" x14ac:dyDescent="0.3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4.4" x14ac:dyDescent="0.3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4.4" x14ac:dyDescent="0.3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4.4" x14ac:dyDescent="0.3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4.4" x14ac:dyDescent="0.3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4.4" x14ac:dyDescent="0.3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4.4" x14ac:dyDescent="0.3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4.4" x14ac:dyDescent="0.3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4.4" x14ac:dyDescent="0.3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4.4" x14ac:dyDescent="0.3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4.4" x14ac:dyDescent="0.3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4.4" x14ac:dyDescent="0.3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4.4" x14ac:dyDescent="0.3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4.4" x14ac:dyDescent="0.3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4.4" x14ac:dyDescent="0.3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4.4" x14ac:dyDescent="0.3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4.4" x14ac:dyDescent="0.3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4.4" x14ac:dyDescent="0.3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4.4" x14ac:dyDescent="0.3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4.4" x14ac:dyDescent="0.3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4.4" x14ac:dyDescent="0.3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4.4" x14ac:dyDescent="0.3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4.4" x14ac:dyDescent="0.3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4.4" x14ac:dyDescent="0.3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4.4" x14ac:dyDescent="0.3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4.4" x14ac:dyDescent="0.3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4.4" x14ac:dyDescent="0.3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4.4" x14ac:dyDescent="0.3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4.4" x14ac:dyDescent="0.3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4.4" x14ac:dyDescent="0.3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4.4" x14ac:dyDescent="0.3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4.4" x14ac:dyDescent="0.3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4.4" x14ac:dyDescent="0.3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4.4" x14ac:dyDescent="0.3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4.4" x14ac:dyDescent="0.3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4.4" x14ac:dyDescent="0.3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4.4" x14ac:dyDescent="0.3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4.4" x14ac:dyDescent="0.3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4.4" x14ac:dyDescent="0.3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4.4" x14ac:dyDescent="0.3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4.4" x14ac:dyDescent="0.3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4.4" x14ac:dyDescent="0.3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4.4" x14ac:dyDescent="0.3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4.4" x14ac:dyDescent="0.3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4.4" x14ac:dyDescent="0.3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4.4" x14ac:dyDescent="0.3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4.4" x14ac:dyDescent="0.3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4.4" x14ac:dyDescent="0.3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4.4" x14ac:dyDescent="0.3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4.4" x14ac:dyDescent="0.3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4.4" x14ac:dyDescent="0.3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4.4" x14ac:dyDescent="0.3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4.4" x14ac:dyDescent="0.3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4.4" x14ac:dyDescent="0.3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4.4" x14ac:dyDescent="0.3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4.4" x14ac:dyDescent="0.3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4.4" x14ac:dyDescent="0.3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4.4" x14ac:dyDescent="0.3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4.4" x14ac:dyDescent="0.3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4.4" x14ac:dyDescent="0.3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4.4" x14ac:dyDescent="0.3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4.4" x14ac:dyDescent="0.3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4.4" x14ac:dyDescent="0.3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4.4" x14ac:dyDescent="0.3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4.4" x14ac:dyDescent="0.3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4.4" x14ac:dyDescent="0.3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4.4" x14ac:dyDescent="0.3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4.4" x14ac:dyDescent="0.3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4.4" x14ac:dyDescent="0.3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4.4" x14ac:dyDescent="0.3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4.4" x14ac:dyDescent="0.3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4.4" x14ac:dyDescent="0.3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4.4" x14ac:dyDescent="0.3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4.4" x14ac:dyDescent="0.3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4.4" x14ac:dyDescent="0.3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4.4" x14ac:dyDescent="0.3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4.4" x14ac:dyDescent="0.3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4.4" x14ac:dyDescent="0.3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4.4" x14ac:dyDescent="0.3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4.4" x14ac:dyDescent="0.3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4.4" x14ac:dyDescent="0.3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4.4" x14ac:dyDescent="0.3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4.4" x14ac:dyDescent="0.3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4.4" x14ac:dyDescent="0.3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4.4" x14ac:dyDescent="0.3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4.4" x14ac:dyDescent="0.3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4.4" x14ac:dyDescent="0.3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4.4" x14ac:dyDescent="0.3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4.4" x14ac:dyDescent="0.3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4.4" x14ac:dyDescent="0.3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4.4" x14ac:dyDescent="0.3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4.4" x14ac:dyDescent="0.3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4.4" x14ac:dyDescent="0.3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4.4" x14ac:dyDescent="0.3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4.4" x14ac:dyDescent="0.3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4.4" x14ac:dyDescent="0.3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4.4" x14ac:dyDescent="0.3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4.4" x14ac:dyDescent="0.3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4.4" x14ac:dyDescent="0.3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4.4" x14ac:dyDescent="0.3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4.4" x14ac:dyDescent="0.3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4.4" x14ac:dyDescent="0.3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4.4" x14ac:dyDescent="0.3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4.4" x14ac:dyDescent="0.3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4.4" x14ac:dyDescent="0.3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4.4" x14ac:dyDescent="0.3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4.4" x14ac:dyDescent="0.3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4.4" x14ac:dyDescent="0.3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4.4" x14ac:dyDescent="0.3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4.4" x14ac:dyDescent="0.3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4.4" x14ac:dyDescent="0.3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4.4" x14ac:dyDescent="0.3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4.4" x14ac:dyDescent="0.3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4.4" x14ac:dyDescent="0.3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4.4" x14ac:dyDescent="0.3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4.4" x14ac:dyDescent="0.3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4.4" x14ac:dyDescent="0.3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4.4" x14ac:dyDescent="0.3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4.4" x14ac:dyDescent="0.3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4.4" x14ac:dyDescent="0.3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4.4" x14ac:dyDescent="0.3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4.4" x14ac:dyDescent="0.3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4.4" x14ac:dyDescent="0.3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4.4" x14ac:dyDescent="0.3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4.4" x14ac:dyDescent="0.3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4.4" x14ac:dyDescent="0.3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4.4" x14ac:dyDescent="0.3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4.4" x14ac:dyDescent="0.3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4.4" x14ac:dyDescent="0.3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4.4" x14ac:dyDescent="0.3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4.4" x14ac:dyDescent="0.3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4.4" x14ac:dyDescent="0.3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4.4" x14ac:dyDescent="0.3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4.4" x14ac:dyDescent="0.3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4.4" x14ac:dyDescent="0.3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4.4" x14ac:dyDescent="0.3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4.4" x14ac:dyDescent="0.3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4.4" x14ac:dyDescent="0.3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4.4" x14ac:dyDescent="0.3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4.4" x14ac:dyDescent="0.3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4.4" x14ac:dyDescent="0.3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4.4" x14ac:dyDescent="0.3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4.4" x14ac:dyDescent="0.3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4.4" x14ac:dyDescent="0.3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4.4" x14ac:dyDescent="0.3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4.4" x14ac:dyDescent="0.3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4.4" x14ac:dyDescent="0.3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4.4" x14ac:dyDescent="0.3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4.4" x14ac:dyDescent="0.3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4.4" x14ac:dyDescent="0.3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4.4" x14ac:dyDescent="0.3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4.4" x14ac:dyDescent="0.3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4.4" x14ac:dyDescent="0.3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4.4" x14ac:dyDescent="0.3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4.4" x14ac:dyDescent="0.3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4.4" x14ac:dyDescent="0.3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4.4" x14ac:dyDescent="0.3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4.4" x14ac:dyDescent="0.3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4.4" x14ac:dyDescent="0.3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4.4" x14ac:dyDescent="0.3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4.4" x14ac:dyDescent="0.3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4.4" x14ac:dyDescent="0.3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4.4" x14ac:dyDescent="0.3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4.4" x14ac:dyDescent="0.3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4.4" x14ac:dyDescent="0.3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4.4" x14ac:dyDescent="0.3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4.4" x14ac:dyDescent="0.3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4.4" x14ac:dyDescent="0.3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4.4" x14ac:dyDescent="0.3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4.4" x14ac:dyDescent="0.3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4.4" x14ac:dyDescent="0.3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4.4" x14ac:dyDescent="0.3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4.4" x14ac:dyDescent="0.3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4.4" x14ac:dyDescent="0.3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4.4" x14ac:dyDescent="0.3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4.4" x14ac:dyDescent="0.3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4.4" x14ac:dyDescent="0.3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4.4" x14ac:dyDescent="0.3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4.4" x14ac:dyDescent="0.3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4.4" x14ac:dyDescent="0.3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4.4" x14ac:dyDescent="0.3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4.4" x14ac:dyDescent="0.3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4.4" x14ac:dyDescent="0.3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4.4" x14ac:dyDescent="0.3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4.4" x14ac:dyDescent="0.3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4.4" x14ac:dyDescent="0.3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4.4" x14ac:dyDescent="0.3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4.4" x14ac:dyDescent="0.3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4.4" x14ac:dyDescent="0.3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4.4" x14ac:dyDescent="0.3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4.4" x14ac:dyDescent="0.3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4.4" x14ac:dyDescent="0.3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4.4" x14ac:dyDescent="0.3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4.4" x14ac:dyDescent="0.3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4.4" x14ac:dyDescent="0.3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4.4" x14ac:dyDescent="0.3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4.4" x14ac:dyDescent="0.3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4.4" x14ac:dyDescent="0.3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4.4" x14ac:dyDescent="0.3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4.4" x14ac:dyDescent="0.3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4.4" x14ac:dyDescent="0.3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4.4" x14ac:dyDescent="0.3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4.4" x14ac:dyDescent="0.3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4.4" x14ac:dyDescent="0.3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4.4" x14ac:dyDescent="0.3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4.4" x14ac:dyDescent="0.3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ht="14.4" x14ac:dyDescent="0.3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ht="14.4" x14ac:dyDescent="0.3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ht="14.4" x14ac:dyDescent="0.3">
      <c r="A1003" s="22"/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ht="14.4" x14ac:dyDescent="0.3">
      <c r="A1004" s="22"/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ht="14.4" x14ac:dyDescent="0.3">
      <c r="A1005" s="22"/>
      <c r="B1005" s="22"/>
      <c r="C1005" s="22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 ht="14.4" x14ac:dyDescent="0.3">
      <c r="A1006" s="22"/>
      <c r="B1006" s="22"/>
      <c r="C1006" s="22"/>
      <c r="D1006" s="22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 ht="14.4" x14ac:dyDescent="0.3">
      <c r="A1007" s="22"/>
      <c r="B1007" s="22"/>
      <c r="C1007" s="22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 ht="14.4" x14ac:dyDescent="0.3">
      <c r="A1008" s="22"/>
      <c r="B1008" s="22"/>
      <c r="C1008" s="22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 ht="14.4" x14ac:dyDescent="0.3">
      <c r="A1009" s="22"/>
      <c r="B1009" s="22"/>
      <c r="C1009" s="22"/>
      <c r="D1009" s="22"/>
      <c r="E1009" s="22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 ht="14.4" x14ac:dyDescent="0.3">
      <c r="A1010" s="22"/>
      <c r="B1010" s="22"/>
      <c r="C1010" s="22"/>
      <c r="D1010" s="22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1:34" ht="14.4" x14ac:dyDescent="0.3">
      <c r="A1011" s="22"/>
      <c r="B1011" s="22"/>
      <c r="C1011" s="22"/>
      <c r="D1011" s="22"/>
      <c r="E1011" s="22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1:34" ht="14.4" x14ac:dyDescent="0.3">
      <c r="A1012" s="22"/>
      <c r="B1012" s="22"/>
      <c r="C1012" s="22"/>
      <c r="D1012" s="22"/>
      <c r="E1012" s="22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1:34" ht="14.4" x14ac:dyDescent="0.3">
      <c r="A1013" s="22"/>
      <c r="B1013" s="22"/>
      <c r="C1013" s="22"/>
      <c r="D1013" s="22"/>
      <c r="E1013" s="22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22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1:34" ht="14.4" x14ac:dyDescent="0.3">
      <c r="A1014" s="22"/>
      <c r="B1014" s="22"/>
      <c r="C1014" s="22"/>
      <c r="D1014" s="22"/>
      <c r="E1014" s="22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22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1:34" ht="14.4" x14ac:dyDescent="0.3">
      <c r="A1015" s="22"/>
      <c r="B1015" s="22"/>
      <c r="C1015" s="22"/>
      <c r="D1015" s="22"/>
      <c r="E1015" s="22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22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1:34" ht="14.4" x14ac:dyDescent="0.3">
      <c r="A1016" s="22"/>
      <c r="B1016" s="22"/>
      <c r="C1016" s="22"/>
      <c r="D1016" s="22"/>
      <c r="E1016" s="22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22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1:34" ht="14.4" x14ac:dyDescent="0.3">
      <c r="A1017" s="22"/>
      <c r="B1017" s="22"/>
      <c r="C1017" s="22"/>
      <c r="D1017" s="22"/>
      <c r="E1017" s="22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  <c r="T1017" s="22"/>
      <c r="U1017" s="22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1:34" ht="15" customHeight="1" x14ac:dyDescent="0.3">
      <c r="A1018" s="22"/>
      <c r="B1018" s="22"/>
      <c r="C1018" s="22"/>
      <c r="D1018" s="22"/>
      <c r="E1018" s="22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/>
      <c r="U1018" s="22"/>
      <c r="V1018" s="1"/>
      <c r="W1018" s="1"/>
      <c r="X1018" s="1"/>
      <c r="Y1018" s="1"/>
    </row>
    <row r="1019" spans="1:34" ht="15" customHeight="1" x14ac:dyDescent="0.3">
      <c r="A1019" s="22"/>
      <c r="B1019" s="22"/>
      <c r="C1019" s="22"/>
      <c r="D1019" s="22"/>
      <c r="E1019" s="22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  <c r="T1019" s="22"/>
      <c r="U1019" s="22"/>
      <c r="V1019" s="1"/>
      <c r="W1019" s="1"/>
      <c r="X1019" s="1"/>
      <c r="Y1019" s="1"/>
    </row>
    <row r="1020" spans="1:34" ht="15" customHeight="1" x14ac:dyDescent="0.3">
      <c r="A1020" s="22"/>
      <c r="B1020" s="22"/>
      <c r="C1020" s="22"/>
      <c r="D1020" s="22"/>
      <c r="E1020" s="22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22"/>
      <c r="V1020" s="1"/>
      <c r="W1020" s="1"/>
      <c r="X1020" s="1"/>
      <c r="Y1020" s="1"/>
    </row>
    <row r="1021" spans="1:34" ht="15" customHeight="1" x14ac:dyDescent="0.3">
      <c r="A1021" s="22"/>
      <c r="B1021" s="22"/>
      <c r="C1021" s="22"/>
      <c r="D1021" s="22"/>
      <c r="E1021" s="22"/>
      <c r="F1021" s="22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  <c r="S1021" s="22"/>
      <c r="T1021" s="22"/>
      <c r="U1021" s="22"/>
      <c r="V1021" s="1"/>
      <c r="W1021" s="1"/>
      <c r="X1021" s="1"/>
      <c r="Y1021" s="1"/>
    </row>
    <row r="1022" spans="1:34" ht="15" customHeight="1" x14ac:dyDescent="0.3">
      <c r="A1022" s="22"/>
      <c r="B1022" s="22"/>
      <c r="C1022" s="22"/>
      <c r="D1022" s="22"/>
      <c r="E1022" s="22"/>
      <c r="F1022" s="22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  <c r="S1022" s="22"/>
      <c r="T1022" s="22"/>
      <c r="U1022" s="22"/>
      <c r="V1022" s="1"/>
      <c r="W1022" s="1"/>
      <c r="X1022" s="1"/>
      <c r="Y1022" s="1"/>
    </row>
    <row r="1023" spans="1:34" ht="15" customHeight="1" x14ac:dyDescent="0.3">
      <c r="A1023" s="22"/>
      <c r="B1023" s="22"/>
      <c r="C1023" s="22"/>
      <c r="D1023" s="22"/>
      <c r="E1023" s="22"/>
      <c r="F1023" s="22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  <c r="S1023" s="22"/>
      <c r="T1023" s="22"/>
      <c r="U1023" s="22"/>
      <c r="V1023" s="1"/>
      <c r="W1023" s="1"/>
      <c r="X1023" s="1"/>
      <c r="Y1023" s="1"/>
    </row>
    <row r="1024" spans="1:34" ht="15" customHeight="1" x14ac:dyDescent="0.3">
      <c r="A1024" s="22"/>
      <c r="B1024" s="22"/>
      <c r="C1024" s="22"/>
      <c r="D1024" s="22"/>
      <c r="E1024" s="22"/>
      <c r="F1024" s="22"/>
      <c r="G1024" s="22"/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  <c r="R1024" s="22"/>
      <c r="S1024" s="22"/>
      <c r="T1024" s="22"/>
      <c r="U1024" s="22"/>
      <c r="V1024" s="1"/>
      <c r="W1024" s="1"/>
      <c r="X1024" s="1"/>
      <c r="Y1024" s="1"/>
    </row>
    <row r="1025" spans="1:25" ht="15" customHeight="1" x14ac:dyDescent="0.3">
      <c r="A1025" s="22"/>
      <c r="B1025" s="22"/>
      <c r="C1025" s="22"/>
      <c r="D1025" s="22"/>
      <c r="E1025" s="22"/>
      <c r="F1025" s="22"/>
      <c r="G1025" s="22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22"/>
      <c r="V1025" s="1"/>
      <c r="W1025" s="1"/>
      <c r="X1025" s="1"/>
      <c r="Y1025" s="1"/>
    </row>
    <row r="1026" spans="1:25" ht="15" customHeight="1" x14ac:dyDescent="0.3">
      <c r="A1026" s="22"/>
      <c r="B1026" s="22"/>
      <c r="C1026" s="22"/>
      <c r="D1026" s="22"/>
      <c r="E1026" s="22"/>
      <c r="F1026" s="22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  <c r="S1026" s="22"/>
      <c r="T1026" s="22"/>
      <c r="U1026" s="22"/>
      <c r="V1026" s="1"/>
      <c r="W1026" s="1"/>
      <c r="X1026" s="1"/>
      <c r="Y1026" s="1"/>
    </row>
    <row r="1027" spans="1:25" ht="15" customHeight="1" x14ac:dyDescent="0.3">
      <c r="A1027" s="22"/>
      <c r="B1027" s="22"/>
      <c r="C1027" s="22"/>
      <c r="D1027" s="22"/>
      <c r="E1027" s="22"/>
      <c r="F1027" s="22"/>
      <c r="G1027" s="22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  <c r="S1027" s="22"/>
      <c r="T1027" s="22"/>
      <c r="U1027" s="22"/>
      <c r="V1027" s="1"/>
      <c r="W1027" s="1"/>
      <c r="X1027" s="1"/>
      <c r="Y1027" s="1"/>
    </row>
  </sheetData>
  <sheetProtection algorithmName="SHA-512" hashValue="4F9VlhCCyGeO8GZF4YDR7j1hy+wlHaE/qCKWsKKWrmjO+FXT9f6prF3dVHbjruG1+47mQdOylHatsWz/k34BTg==" saltValue="ZtNYHswB2eqb2/YqFS94MA==" spinCount="100000" sheet="1" objects="1" scenarios="1"/>
  <mergeCells count="374">
    <mergeCell ref="A511:U511"/>
    <mergeCell ref="A512:U514"/>
    <mergeCell ref="A515:U517"/>
    <mergeCell ref="A518:U518"/>
    <mergeCell ref="A523:U523"/>
    <mergeCell ref="A525:U525"/>
    <mergeCell ref="B468:U468"/>
    <mergeCell ref="A469:U472"/>
    <mergeCell ref="A474:U474"/>
    <mergeCell ref="A475:U491"/>
    <mergeCell ref="A492:U492"/>
    <mergeCell ref="A493:U493"/>
    <mergeCell ref="A494:U507"/>
    <mergeCell ref="A509:U509"/>
    <mergeCell ref="A510:U510"/>
    <mergeCell ref="B466:I466"/>
    <mergeCell ref="L466:N466"/>
    <mergeCell ref="O466:P466"/>
    <mergeCell ref="Q466:U466"/>
    <mergeCell ref="B467:I467"/>
    <mergeCell ref="J467:K467"/>
    <mergeCell ref="L467:N467"/>
    <mergeCell ref="O467:P467"/>
    <mergeCell ref="Q467:U467"/>
    <mergeCell ref="B464:I464"/>
    <mergeCell ref="J464:K464"/>
    <mergeCell ref="L464:N464"/>
    <mergeCell ref="O464:P464"/>
    <mergeCell ref="Q464:U464"/>
    <mergeCell ref="B465:I465"/>
    <mergeCell ref="L465:N465"/>
    <mergeCell ref="O465:P465"/>
    <mergeCell ref="Q465:U465"/>
    <mergeCell ref="B462:I462"/>
    <mergeCell ref="J462:K462"/>
    <mergeCell ref="L462:N462"/>
    <mergeCell ref="O462:P462"/>
    <mergeCell ref="Q462:U462"/>
    <mergeCell ref="B463:I463"/>
    <mergeCell ref="J463:K463"/>
    <mergeCell ref="L463:N463"/>
    <mergeCell ref="O463:P463"/>
    <mergeCell ref="Q463:U463"/>
    <mergeCell ref="B460:I460"/>
    <mergeCell ref="J460:K460"/>
    <mergeCell ref="L460:N460"/>
    <mergeCell ref="O460:P460"/>
    <mergeCell ref="Q460:U460"/>
    <mergeCell ref="B461:I461"/>
    <mergeCell ref="J461:K461"/>
    <mergeCell ref="L461:N461"/>
    <mergeCell ref="O461:P461"/>
    <mergeCell ref="Q461:U461"/>
    <mergeCell ref="A453:U456"/>
    <mergeCell ref="B458:H458"/>
    <mergeCell ref="J458:K458"/>
    <mergeCell ref="L458:N458"/>
    <mergeCell ref="O458:P458"/>
    <mergeCell ref="Q458:U458"/>
    <mergeCell ref="B459:I459"/>
    <mergeCell ref="J459:K459"/>
    <mergeCell ref="L459:N459"/>
    <mergeCell ref="O459:P459"/>
    <mergeCell ref="Q459:U459"/>
    <mergeCell ref="B450:P450"/>
    <mergeCell ref="Q450:R450"/>
    <mergeCell ref="T450:U450"/>
    <mergeCell ref="B451:P451"/>
    <mergeCell ref="Q451:R451"/>
    <mergeCell ref="T451:U451"/>
    <mergeCell ref="B452:P452"/>
    <mergeCell ref="Q452:R452"/>
    <mergeCell ref="T452:U452"/>
    <mergeCell ref="B47:P47"/>
    <mergeCell ref="B438:P438"/>
    <mergeCell ref="B439:P439"/>
    <mergeCell ref="B440:P440"/>
    <mergeCell ref="B441:P441"/>
    <mergeCell ref="B442:P442"/>
    <mergeCell ref="B443:P443"/>
    <mergeCell ref="B444:P444"/>
    <mergeCell ref="A445:U448"/>
    <mergeCell ref="B416:P416"/>
    <mergeCell ref="B417:P417"/>
    <mergeCell ref="B418:P418"/>
    <mergeCell ref="B419:P419"/>
    <mergeCell ref="B348:P348"/>
    <mergeCell ref="B342:P342"/>
    <mergeCell ref="B334:P334"/>
    <mergeCell ref="A307:U310"/>
    <mergeCell ref="B305:P305"/>
    <mergeCell ref="A385:U388"/>
    <mergeCell ref="B383:P383"/>
    <mergeCell ref="A362:U365"/>
    <mergeCell ref="B367:P367"/>
    <mergeCell ref="B370:P370"/>
    <mergeCell ref="B371:P371"/>
    <mergeCell ref="A37:G37"/>
    <mergeCell ref="B299:P299"/>
    <mergeCell ref="B291:P291"/>
    <mergeCell ref="B298:P298"/>
    <mergeCell ref="A284:U287"/>
    <mergeCell ref="B409:P409"/>
    <mergeCell ref="B350:P350"/>
    <mergeCell ref="B358:P358"/>
    <mergeCell ref="B360:P360"/>
    <mergeCell ref="B380:P380"/>
    <mergeCell ref="B372:P372"/>
    <mergeCell ref="B399:P399"/>
    <mergeCell ref="B302:P302"/>
    <mergeCell ref="B321:P321"/>
    <mergeCell ref="B315:P315"/>
    <mergeCell ref="A316:U319"/>
    <mergeCell ref="B306:P306"/>
    <mergeCell ref="A343:U343"/>
    <mergeCell ref="B335:P335"/>
    <mergeCell ref="B336:P336"/>
    <mergeCell ref="B313:P313"/>
    <mergeCell ref="B331:P331"/>
    <mergeCell ref="B332:P332"/>
    <mergeCell ref="B314:P314"/>
    <mergeCell ref="M27:M28"/>
    <mergeCell ref="N27:N28"/>
    <mergeCell ref="O27:O28"/>
    <mergeCell ref="A30:G30"/>
    <mergeCell ref="A35:G35"/>
    <mergeCell ref="M39:O39"/>
    <mergeCell ref="B390:P390"/>
    <mergeCell ref="B391:P391"/>
    <mergeCell ref="B351:P351"/>
    <mergeCell ref="B352:P352"/>
    <mergeCell ref="B379:P379"/>
    <mergeCell ref="B378:U378"/>
    <mergeCell ref="B312:P312"/>
    <mergeCell ref="A373:U376"/>
    <mergeCell ref="B369:P369"/>
    <mergeCell ref="B361:P361"/>
    <mergeCell ref="A353:U356"/>
    <mergeCell ref="B368:P368"/>
    <mergeCell ref="B381:P381"/>
    <mergeCell ref="B382:P382"/>
    <mergeCell ref="B349:P349"/>
    <mergeCell ref="B359:P359"/>
    <mergeCell ref="B384:P384"/>
    <mergeCell ref="A36:G36"/>
    <mergeCell ref="B430:P430"/>
    <mergeCell ref="B431:P431"/>
    <mergeCell ref="B432:P432"/>
    <mergeCell ref="A411:U414"/>
    <mergeCell ref="B303:P303"/>
    <mergeCell ref="B304:P304"/>
    <mergeCell ref="B300:P300"/>
    <mergeCell ref="B301:P301"/>
    <mergeCell ref="B330:P330"/>
    <mergeCell ref="B344:P344"/>
    <mergeCell ref="B345:P345"/>
    <mergeCell ref="B347:P347"/>
    <mergeCell ref="B406:P406"/>
    <mergeCell ref="B346:P346"/>
    <mergeCell ref="B322:P322"/>
    <mergeCell ref="B323:P323"/>
    <mergeCell ref="B392:P392"/>
    <mergeCell ref="A393:U396"/>
    <mergeCell ref="A400:U403"/>
    <mergeCell ref="B398:P398"/>
    <mergeCell ref="B324:P324"/>
    <mergeCell ref="A325:U328"/>
    <mergeCell ref="A337:U340"/>
    <mergeCell ref="B333:P333"/>
    <mergeCell ref="A526:U542"/>
    <mergeCell ref="B405:P405"/>
    <mergeCell ref="B238:P238"/>
    <mergeCell ref="B241:P241"/>
    <mergeCell ref="A243:U246"/>
    <mergeCell ref="B239:P239"/>
    <mergeCell ref="B240:P240"/>
    <mergeCell ref="B242:P242"/>
    <mergeCell ref="B220:P220"/>
    <mergeCell ref="A293:U296"/>
    <mergeCell ref="B289:P289"/>
    <mergeCell ref="B290:P290"/>
    <mergeCell ref="B292:P292"/>
    <mergeCell ref="B283:P283"/>
    <mergeCell ref="B407:P407"/>
    <mergeCell ref="B408:P408"/>
    <mergeCell ref="B410:P410"/>
    <mergeCell ref="A422:U425"/>
    <mergeCell ref="B420:P420"/>
    <mergeCell ref="B421:P421"/>
    <mergeCell ref="A433:U436"/>
    <mergeCell ref="B427:P427"/>
    <mergeCell ref="B428:P428"/>
    <mergeCell ref="B429:P429"/>
    <mergeCell ref="B219:P219"/>
    <mergeCell ref="B282:P282"/>
    <mergeCell ref="B276:P276"/>
    <mergeCell ref="B277:P277"/>
    <mergeCell ref="B278:P278"/>
    <mergeCell ref="B279:P279"/>
    <mergeCell ref="B280:P280"/>
    <mergeCell ref="B249:P249"/>
    <mergeCell ref="A233:U236"/>
    <mergeCell ref="A222:U225"/>
    <mergeCell ref="B221:P221"/>
    <mergeCell ref="B227:P227"/>
    <mergeCell ref="B232:P232"/>
    <mergeCell ref="B231:P231"/>
    <mergeCell ref="B281:P281"/>
    <mergeCell ref="B262:P262"/>
    <mergeCell ref="B253:P253"/>
    <mergeCell ref="B266:P266"/>
    <mergeCell ref="B267:P267"/>
    <mergeCell ref="A270:U273"/>
    <mergeCell ref="B275:U275"/>
    <mergeCell ref="V248:W269"/>
    <mergeCell ref="B248:P248"/>
    <mergeCell ref="B80:P80"/>
    <mergeCell ref="B81:P81"/>
    <mergeCell ref="A82:U85"/>
    <mergeCell ref="B87:P87"/>
    <mergeCell ref="B250:P250"/>
    <mergeCell ref="B251:P251"/>
    <mergeCell ref="B252:P252"/>
    <mergeCell ref="B269:P269"/>
    <mergeCell ref="B254:P254"/>
    <mergeCell ref="B256:P256"/>
    <mergeCell ref="A257:U260"/>
    <mergeCell ref="B264:P264"/>
    <mergeCell ref="B268:P268"/>
    <mergeCell ref="B263:P263"/>
    <mergeCell ref="B228:P228"/>
    <mergeCell ref="B265:P265"/>
    <mergeCell ref="B185:P185"/>
    <mergeCell ref="B255:P255"/>
    <mergeCell ref="B229:P229"/>
    <mergeCell ref="B230:P230"/>
    <mergeCell ref="A186:U189"/>
    <mergeCell ref="B184:P184"/>
    <mergeCell ref="B110:U110"/>
    <mergeCell ref="B46:P46"/>
    <mergeCell ref="B57:P57"/>
    <mergeCell ref="B70:P70"/>
    <mergeCell ref="B59:P59"/>
    <mergeCell ref="B199:P199"/>
    <mergeCell ref="B200:P200"/>
    <mergeCell ref="B201:P201"/>
    <mergeCell ref="A162:U165"/>
    <mergeCell ref="B103:P103"/>
    <mergeCell ref="B171:P171"/>
    <mergeCell ref="B161:P161"/>
    <mergeCell ref="B124:P124"/>
    <mergeCell ref="B125:P125"/>
    <mergeCell ref="B112:P112"/>
    <mergeCell ref="B113:P113"/>
    <mergeCell ref="B170:P170"/>
    <mergeCell ref="B167:P167"/>
    <mergeCell ref="B104:P104"/>
    <mergeCell ref="A105:U108"/>
    <mergeCell ref="A97:U100"/>
    <mergeCell ref="B102:P102"/>
    <mergeCell ref="B88:P88"/>
    <mergeCell ref="B89:P89"/>
    <mergeCell ref="A90:U93"/>
    <mergeCell ref="B95:P95"/>
    <mergeCell ref="B96:P96"/>
    <mergeCell ref="F14:U14"/>
    <mergeCell ref="Q26:U26"/>
    <mergeCell ref="A33:G33"/>
    <mergeCell ref="A34:G34"/>
    <mergeCell ref="H16:U16"/>
    <mergeCell ref="A71:U74"/>
    <mergeCell ref="B76:P76"/>
    <mergeCell ref="B45:P45"/>
    <mergeCell ref="B48:P48"/>
    <mergeCell ref="B69:P69"/>
    <mergeCell ref="B41:U41"/>
    <mergeCell ref="B42:P42"/>
    <mergeCell ref="B43:P43"/>
    <mergeCell ref="B44:P44"/>
    <mergeCell ref="A21:U21"/>
    <mergeCell ref="A14:E14"/>
    <mergeCell ref="A39:L39"/>
    <mergeCell ref="A25:U25"/>
    <mergeCell ref="A29:G29"/>
    <mergeCell ref="B79:P79"/>
    <mergeCell ref="A32:G32"/>
    <mergeCell ref="A1:U4"/>
    <mergeCell ref="P18:Q18"/>
    <mergeCell ref="A22:U22"/>
    <mergeCell ref="A24:U24"/>
    <mergeCell ref="A20:U20"/>
    <mergeCell ref="A23:U23"/>
    <mergeCell ref="A17:U17"/>
    <mergeCell ref="A18:H18"/>
    <mergeCell ref="A15:U15"/>
    <mergeCell ref="A16:G16"/>
    <mergeCell ref="A9:U9"/>
    <mergeCell ref="A8:D8"/>
    <mergeCell ref="E8:U8"/>
    <mergeCell ref="A10:D10"/>
    <mergeCell ref="E10:U10"/>
    <mergeCell ref="A12:D12"/>
    <mergeCell ref="E12:U12"/>
    <mergeCell ref="A13:U13"/>
    <mergeCell ref="D6:U6"/>
    <mergeCell ref="A7:U7"/>
    <mergeCell ref="A6:C6"/>
    <mergeCell ref="A27:G28"/>
    <mergeCell ref="B122:P122"/>
    <mergeCell ref="B123:P123"/>
    <mergeCell ref="A114:U117"/>
    <mergeCell ref="B111:P111"/>
    <mergeCell ref="B157:P157"/>
    <mergeCell ref="B133:P133"/>
    <mergeCell ref="B136:P136"/>
    <mergeCell ref="A152:U155"/>
    <mergeCell ref="B146:P146"/>
    <mergeCell ref="A141:U144"/>
    <mergeCell ref="B126:P126"/>
    <mergeCell ref="A127:U130"/>
    <mergeCell ref="B147:P147"/>
    <mergeCell ref="B148:P148"/>
    <mergeCell ref="B149:P149"/>
    <mergeCell ref="B138:P138"/>
    <mergeCell ref="B139:P139"/>
    <mergeCell ref="B140:P140"/>
    <mergeCell ref="B121:P121"/>
    <mergeCell ref="B119:P119"/>
    <mergeCell ref="B120:P120"/>
    <mergeCell ref="B55:P55"/>
    <mergeCell ref="B56:P56"/>
    <mergeCell ref="A49:U52"/>
    <mergeCell ref="B54:P54"/>
    <mergeCell ref="B78:P78"/>
    <mergeCell ref="B77:P77"/>
    <mergeCell ref="B68:P68"/>
    <mergeCell ref="B66:P66"/>
    <mergeCell ref="B67:P67"/>
    <mergeCell ref="B58:P58"/>
    <mergeCell ref="A60:U63"/>
    <mergeCell ref="B65:U65"/>
    <mergeCell ref="B159:P159"/>
    <mergeCell ref="B160:P160"/>
    <mergeCell ref="B134:P134"/>
    <mergeCell ref="B135:P135"/>
    <mergeCell ref="B150:P150"/>
    <mergeCell ref="B132:U132"/>
    <mergeCell ref="B151:P151"/>
    <mergeCell ref="B137:P137"/>
    <mergeCell ref="B158:P158"/>
    <mergeCell ref="A38:G38"/>
    <mergeCell ref="A211:U214"/>
    <mergeCell ref="B218:P218"/>
    <mergeCell ref="B210:P210"/>
    <mergeCell ref="B208:P208"/>
    <mergeCell ref="B209:P209"/>
    <mergeCell ref="B168:P168"/>
    <mergeCell ref="B169:P169"/>
    <mergeCell ref="B177:P177"/>
    <mergeCell ref="B178:P178"/>
    <mergeCell ref="B179:P179"/>
    <mergeCell ref="B180:P180"/>
    <mergeCell ref="B181:P181"/>
    <mergeCell ref="B182:P182"/>
    <mergeCell ref="B191:U191"/>
    <mergeCell ref="A172:U175"/>
    <mergeCell ref="B183:P183"/>
    <mergeCell ref="B192:P192"/>
    <mergeCell ref="B193:P193"/>
    <mergeCell ref="A194:U197"/>
    <mergeCell ref="A202:U205"/>
    <mergeCell ref="B207:P207"/>
    <mergeCell ref="B216:P216"/>
    <mergeCell ref="B217:P217"/>
  </mergeCells>
  <conditionalFormatting sqref="Y29:Y36">
    <cfRule type="cellIs" dxfId="2" priority="3" operator="notEqual">
      <formula>0</formula>
    </cfRule>
  </conditionalFormatting>
  <conditionalFormatting sqref="Y37">
    <cfRule type="cellIs" dxfId="1" priority="2" operator="notEqual">
      <formula>0</formula>
    </cfRule>
  </conditionalFormatting>
  <conditionalFormatting sqref="Y38">
    <cfRule type="cellIs" dxfId="0" priority="1" operator="notEqual">
      <formula>0</formula>
    </cfRule>
  </conditionalFormatting>
  <printOptions horizontalCentered="1"/>
  <pageMargins left="0" right="0" top="0" bottom="0" header="0" footer="0"/>
  <pageSetup paperSize="9" scale="84" orientation="portrait" r:id="rId1"/>
  <rowBreaks count="6" manualBreakCount="6">
    <brk id="75" max="20" man="1"/>
    <brk id="130" max="20" man="1"/>
    <brk id="189" max="20" man="1"/>
    <brk id="246" max="20" man="1"/>
    <brk id="311" max="20" man="1"/>
    <brk id="376" max="20" man="1"/>
  </rowBreaks>
  <ignoredErrors>
    <ignoredError sqref="H29:J29 O30:O35 O29" unlockedFormula="1"/>
    <ignoredError sqref="H30:J35 K29:N29 K30:N31 K33:N33 K32:M32 K35:N35 K34:M34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2" ma:contentTypeDescription="Create a new document." ma:contentTypeScope="" ma:versionID="de78c6bb1ca5370c3f756a455afa985d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a21d88a26e91395a2306aa3f5c6486b5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C9D59-2885-4710-AC71-ECD275A9BAD0}"/>
</file>

<file path=customXml/itemProps2.xml><?xml version="1.0" encoding="utf-8"?>
<ds:datastoreItem xmlns:ds="http://schemas.openxmlformats.org/officeDocument/2006/customXml" ds:itemID="{A90AB540-8E60-4C6D-9957-2E352527DB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C75965-6A92-4745-8EE5-F87DDF24BBD9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3147cc60-30ed-49e6-9b32-2f6c441e63a4"/>
    <ds:schemaRef ds:uri="http://purl.org/dc/terms/"/>
    <ds:schemaRef ds:uri="http://schemas.microsoft.com/office/infopath/2007/PartnerControls"/>
    <ds:schemaRef ds:uri="67aad432-d6c6-4a5c-9197-682edcb61f4f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Relatório</vt:lpstr>
      <vt:lpstr>Relatório!Área_de_Impressão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Magalhães</dc:creator>
  <cp:lastModifiedBy>Paulo Magalhães</cp:lastModifiedBy>
  <cp:lastPrinted>2019-12-04T09:30:37Z</cp:lastPrinted>
  <dcterms:created xsi:type="dcterms:W3CDTF">2017-02-10T13:34:01Z</dcterms:created>
  <dcterms:modified xsi:type="dcterms:W3CDTF">2020-03-19T12:31:35Z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0x0101000C1E1F76FB21A54393D3D1BA0EFB227F</vt:lpwstr>
  </property>
</Properties>
</file>