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DD0A15E-67AA-4A4D-9126-F6D609C24512}" xr6:coauthVersionLast="45" xr6:coauthVersionMax="45" xr10:uidLastSave="{00000000-0000-0000-0000-000000000000}"/>
  <workbookProtection workbookAlgorithmName="SHA-512" workbookHashValue="uQmRm1x3/zd+Cp4LE+m5celtilPVEoRRdKMHrTCguVQGyR4lmX/fmA/ljqnv3PmzGOjzQGuwFHg5DJ/NvOBexA==" workbookSaltValue="X2wPw6kXk5+t4QHAqhMXlw==" workbookSpinCount="100000" lockStructure="1"/>
  <bookViews>
    <workbookView xWindow="-108" yWindow="-108" windowWidth="23256" windowHeight="12576" xr2:uid="{00000000-000D-0000-FFFF-FFFF00000000}"/>
  </bookViews>
  <sheets>
    <sheet name="Relatório" sheetId="3" r:id="rId1"/>
  </sheets>
  <definedNames>
    <definedName name="_xlnm.Print_Area" localSheetId="0">Relatório!$A$1:$U$461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3" l="1"/>
  <c r="K37" i="3"/>
  <c r="J37" i="3"/>
  <c r="I37" i="3"/>
  <c r="H37" i="3"/>
  <c r="L36" i="3"/>
  <c r="K36" i="3"/>
  <c r="J36" i="3"/>
  <c r="I36" i="3"/>
  <c r="H36" i="3"/>
  <c r="M37" i="3" l="1"/>
  <c r="O37" i="3" s="1"/>
  <c r="V37" i="3"/>
  <c r="X37" i="3" s="1"/>
  <c r="V36" i="3"/>
  <c r="X36" i="3" s="1"/>
  <c r="W38" i="3" l="1"/>
  <c r="I29" i="3"/>
  <c r="J29" i="3"/>
  <c r="K29" i="3"/>
  <c r="L29" i="3"/>
  <c r="I30" i="3"/>
  <c r="J30" i="3"/>
  <c r="K30" i="3"/>
  <c r="L30" i="3"/>
  <c r="I31" i="3"/>
  <c r="J31" i="3"/>
  <c r="K31" i="3"/>
  <c r="L31" i="3"/>
  <c r="I32" i="3"/>
  <c r="J32" i="3"/>
  <c r="K32" i="3"/>
  <c r="L32" i="3"/>
  <c r="I33" i="3"/>
  <c r="J33" i="3"/>
  <c r="K33" i="3"/>
  <c r="L33" i="3"/>
  <c r="I34" i="3"/>
  <c r="J34" i="3"/>
  <c r="K34" i="3"/>
  <c r="L34" i="3"/>
  <c r="I35" i="3"/>
  <c r="J35" i="3"/>
  <c r="K35" i="3"/>
  <c r="L35" i="3"/>
  <c r="H35" i="3"/>
  <c r="H34" i="3"/>
  <c r="H33" i="3"/>
  <c r="H32" i="3"/>
  <c r="H31" i="3"/>
  <c r="H30" i="3"/>
  <c r="H29" i="3"/>
  <c r="M36" i="3" s="1"/>
  <c r="O36" i="3" s="1"/>
  <c r="V31" i="3" l="1"/>
  <c r="X31" i="3" s="1"/>
  <c r="M29" i="3"/>
  <c r="O29" i="3" s="1"/>
  <c r="V35" i="3"/>
  <c r="X35" i="3" s="1"/>
  <c r="M35" i="3"/>
  <c r="O35" i="3" s="1"/>
  <c r="V34" i="3"/>
  <c r="X34" i="3" s="1"/>
  <c r="M34" i="3"/>
  <c r="O34" i="3" s="1"/>
  <c r="M33" i="3"/>
  <c r="O33" i="3" s="1"/>
  <c r="V33" i="3"/>
  <c r="X33" i="3" s="1"/>
  <c r="V32" i="3"/>
  <c r="X32" i="3" s="1"/>
  <c r="M32" i="3"/>
  <c r="O32" i="3" s="1"/>
  <c r="M31" i="3"/>
  <c r="O31" i="3" s="1"/>
  <c r="V30" i="3"/>
  <c r="X30" i="3" s="1"/>
  <c r="M30" i="3"/>
  <c r="O30" i="3" s="1"/>
  <c r="V29" i="3"/>
  <c r="M38" i="3" l="1"/>
  <c r="V38" i="3"/>
  <c r="X29" i="3"/>
</calcChain>
</file>

<file path=xl/sharedStrings.xml><?xml version="1.0" encoding="utf-8"?>
<sst xmlns="http://schemas.openxmlformats.org/spreadsheetml/2006/main" count="491" uniqueCount="452">
  <si>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</si>
  <si>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</si>
  <si>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</si>
  <si>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</si>
  <si>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</si>
  <si>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</si>
  <si>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</si>
  <si>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</si>
  <si>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1.1.4</t>
  </si>
  <si>
    <t xml:space="preserve">Publicação atempada do regulamento, horário da prova, itinerário e boletim de inscrição </t>
  </si>
  <si>
    <t>1.2</t>
  </si>
  <si>
    <t>DOCUMENTAÇÃO – PROCESSO FINAL</t>
  </si>
  <si>
    <t>1.2.1</t>
  </si>
  <si>
    <t>1.2.3</t>
  </si>
  <si>
    <t>1.2.4</t>
  </si>
  <si>
    <t>Utilização de documentos FPAK</t>
  </si>
  <si>
    <t>1.2.5</t>
  </si>
  <si>
    <t xml:space="preserve">DOCUMENTOS STANDARD </t>
  </si>
  <si>
    <t>PLANO DE SEGURANÇA</t>
  </si>
  <si>
    <t>Aplicação prática do Plano de Segurança durante a prova</t>
  </si>
  <si>
    <t>Saídas e percursos de emergência libertos para utilização imediata</t>
  </si>
  <si>
    <t>PARTIDA – CHEGADA – ENTREGA DE PRÉMIOS</t>
  </si>
  <si>
    <t>3.1</t>
  </si>
  <si>
    <t>PARTIDA</t>
  </si>
  <si>
    <t>Exposição das bandeiras de Portugal, FPAK e do Clube Organizador</t>
  </si>
  <si>
    <t>3.2</t>
  </si>
  <si>
    <t>3.2.1</t>
  </si>
  <si>
    <t>Localização e enquadramento adequados</t>
  </si>
  <si>
    <t>3.2.2</t>
  </si>
  <si>
    <t>Presença de VIP’S e Entidades Oficiais</t>
  </si>
  <si>
    <t>Presença de espectadores</t>
  </si>
  <si>
    <t>SEGURANÇA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</si>
  <si>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</si>
  <si>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</si>
  <si>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</si>
  <si>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</si>
  <si>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</si>
  <si>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</si>
  <si>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</si>
  <si>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</si>
  <si>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4.2.4</t>
  </si>
  <si>
    <t>4.2.5</t>
  </si>
  <si>
    <t>4.4</t>
  </si>
  <si>
    <t>SEGURANÇA DOS ESPECTADORES</t>
  </si>
  <si>
    <t>4.4.1</t>
  </si>
  <si>
    <t>Esforços desenvolvidos para informar previamente os espectadores</t>
  </si>
  <si>
    <t>4.4.2</t>
  </si>
  <si>
    <t>4.4.3</t>
  </si>
  <si>
    <t>5.1</t>
  </si>
  <si>
    <t>5.1.1</t>
  </si>
  <si>
    <t>Programa adequado</t>
  </si>
  <si>
    <t>5.1.2</t>
  </si>
  <si>
    <t>5.2</t>
  </si>
  <si>
    <t>5.2.1</t>
  </si>
  <si>
    <t>5.2.2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</si>
  <si>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</si>
  <si>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</si>
  <si>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</si>
  <si>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</si>
  <si>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</si>
  <si>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</si>
  <si>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</si>
  <si>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</si>
  <si>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5.4.4</t>
  </si>
  <si>
    <t>5.4.5</t>
  </si>
  <si>
    <t>5.4.6</t>
  </si>
  <si>
    <t>Disponibilidade de instalações sanitárias</t>
  </si>
  <si>
    <t>VERIFICAÇÕES TÉCNICAS INICIAIS</t>
  </si>
  <si>
    <t>Localização</t>
  </si>
  <si>
    <t>Respeito e controlo do programa horário, conforme o regulamento da prova</t>
  </si>
  <si>
    <t xml:space="preserve">Competência dos Comissários técnicos. </t>
  </si>
  <si>
    <t>Número suficiente de Comissários técnicos</t>
  </si>
  <si>
    <t>Acessos bem protegidos e vigiados</t>
  </si>
  <si>
    <t>VERIFICAÇÕES TÉCNICAS FINAIS</t>
  </si>
  <si>
    <t>Tempo suficiente para efectuar todos os controlos necessários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</si>
  <si>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</si>
  <si>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</si>
  <si>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</si>
  <si>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</si>
  <si>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</si>
  <si>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</si>
  <si>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</si>
  <si>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</si>
  <si>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</si>
  <si>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</si>
  <si>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</si>
  <si>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</si>
  <si>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Painel de afixação oficial bem localizado.</t>
  </si>
  <si>
    <t>6.1.6</t>
  </si>
  <si>
    <t>Tamanho suficiente e afixação dos documentos em tempo útil</t>
  </si>
  <si>
    <t>6.1.7</t>
  </si>
  <si>
    <t>Resultados parciais e finais apresentados sobre um painel de afixação distinto</t>
  </si>
  <si>
    <t>6.2</t>
  </si>
  <si>
    <t>PROMOÇÃO DA PROVA</t>
  </si>
  <si>
    <t>6.2.1</t>
  </si>
  <si>
    <t>6.2.2</t>
  </si>
  <si>
    <t>Relações com as entidades Governamentais e Autoridades Municipais</t>
  </si>
  <si>
    <t>6.2.3</t>
  </si>
  <si>
    <t>Relações com Autoridades Policiais e/ou Militares</t>
  </si>
  <si>
    <t>6.3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</si>
  <si>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</si>
  <si>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</si>
  <si>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</si>
  <si>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</si>
  <si>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</si>
  <si>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</si>
  <si>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</si>
  <si>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</si>
  <si>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</si>
  <si>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</si>
  <si>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</si>
  <si>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</si>
  <si>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</si>
  <si>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</si>
  <si>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</si>
  <si>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</si>
  <si>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</si>
  <si>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</si>
  <si>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</si>
  <si>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</si>
  <si>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</si>
  <si>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</si>
  <si>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6.5</t>
  </si>
  <si>
    <t>RESULTADOS</t>
  </si>
  <si>
    <t>6.5.1</t>
  </si>
  <si>
    <t>6.5.2</t>
  </si>
  <si>
    <t>6.5.3</t>
  </si>
  <si>
    <t>6.6</t>
  </si>
  <si>
    <t xml:space="preserve">OFICIAIS DE PROVA </t>
  </si>
  <si>
    <t>6.6.1</t>
  </si>
  <si>
    <t>6.6.2</t>
  </si>
  <si>
    <t>Competência e actuação do Responsável da Segurança e da sua equipa</t>
  </si>
  <si>
    <t>Competência e actuação do Relações com os Concorrentes</t>
  </si>
  <si>
    <t>6.7</t>
  </si>
  <si>
    <t>CRONOMETRAGEM</t>
  </si>
  <si>
    <t>6.7.1</t>
  </si>
  <si>
    <t>6.7.2</t>
  </si>
  <si>
    <t>6.7.3</t>
  </si>
  <si>
    <t>6.7.4</t>
  </si>
  <si>
    <t>6.7.5</t>
  </si>
  <si>
    <t>Sistemas de cronometragem alternativos em caso de avaria</t>
  </si>
  <si>
    <t>6.8</t>
  </si>
  <si>
    <t>REQUISITOS DA FPAK</t>
  </si>
  <si>
    <t>6.8.1</t>
  </si>
  <si>
    <t>6.8.2</t>
  </si>
  <si>
    <t>6.9</t>
  </si>
  <si>
    <t>6.9.1</t>
  </si>
  <si>
    <t>6.9.2</t>
  </si>
  <si>
    <t>PONTOS SUPLEMENTARES</t>
  </si>
  <si>
    <t>7.1</t>
  </si>
  <si>
    <t>7.1.1</t>
  </si>
  <si>
    <t>7.1.2</t>
  </si>
  <si>
    <t>7.2</t>
  </si>
  <si>
    <t xml:space="preserve">ALOJAMENTOS </t>
  </si>
  <si>
    <t>7.2.1</t>
  </si>
  <si>
    <t>Disponibilidade e qualidade das instalações hoteleiras e serviços complementares</t>
  </si>
  <si>
    <t>7.3</t>
  </si>
  <si>
    <t xml:space="preserve">PRÉMIO DE PARTICIPAÇÃO </t>
  </si>
  <si>
    <t>7.3.1</t>
  </si>
  <si>
    <t>CONTROLO-ANTIDOPAGEM</t>
  </si>
  <si>
    <t>Os procedimentos para convocação dos condutores foram devidamente efetuados</t>
  </si>
  <si>
    <t>As instalações para efetuar o controlo eram adequadas e respeitavam as normas impostas pelo LAD, em relação ao equipamento e higiene necessários</t>
  </si>
  <si>
    <t>A sua localização era adequada em relação ao parque fechado – final de etapa</t>
  </si>
  <si>
    <t>No caso de o controlo ser efectuado num estabelecimento de saúde, essa unidade foi devida e previamente contactada pelos organizadores para o efeito</t>
  </si>
  <si>
    <t>O Médico declarou-se satisfeito com as condições disponibilizadas</t>
  </si>
  <si>
    <t>Localização - Equipamento e disponibilidade permanente de uma sala reservada ao CCD</t>
  </si>
  <si>
    <t>Conteúdo em conformidade com correções sugeridas pelo Observador, CCD e FPAK</t>
  </si>
  <si>
    <t>3. Partida - Chegada - Entrega de Prémios</t>
  </si>
  <si>
    <t>4. Segurança</t>
  </si>
  <si>
    <t>5. Itinerário - Infraestruturas</t>
  </si>
  <si>
    <t>6. Organização</t>
  </si>
  <si>
    <t>Total Final</t>
  </si>
  <si>
    <t>SIM</t>
  </si>
  <si>
    <t>NÃO</t>
  </si>
  <si>
    <t>Comentários adicionais sobre a prova</t>
  </si>
  <si>
    <t>7. Pontos suplementares</t>
  </si>
  <si>
    <t>COMUNICAÇÕES</t>
  </si>
  <si>
    <t>Organização das VI - Fluxo regular dos carros - Linhas de verificação simultâneas</t>
  </si>
  <si>
    <t>Prémios distribuídos às 3 primeiras equipas no pódio</t>
  </si>
  <si>
    <t>1.1.5</t>
  </si>
  <si>
    <t>Publicação atempada da lista de Inscritos</t>
  </si>
  <si>
    <t>Lista dos admitidos à partida</t>
  </si>
  <si>
    <t>6.2.4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</si>
  <si>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</si>
  <si>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X</t>
  </si>
  <si>
    <t>(Sobre este nível pode a FPAK requerer á organização um relatório específico para explicar o porquê desta avaliação).</t>
  </si>
  <si>
    <t xml:space="preserve">RELATÓRIO DE OBSERVAÇÃO FPAK                 </t>
  </si>
  <si>
    <t>Zonas reservadas aos espectadores claramente sinalizadas, controladas e protegidas</t>
  </si>
  <si>
    <t xml:space="preserve">CHEGADA </t>
  </si>
  <si>
    <t>Localização e enquadramento do posto de sinalização (visibilidade p/ os pilotos)</t>
  </si>
  <si>
    <t>3.3</t>
  </si>
  <si>
    <t xml:space="preserve">Dignidade e qualidade do pódio </t>
  </si>
  <si>
    <t>ENTREGA DE PRÉMIOS</t>
  </si>
  <si>
    <t>3.3.1</t>
  </si>
  <si>
    <t>3.3.2</t>
  </si>
  <si>
    <t>3.3.3</t>
  </si>
  <si>
    <t>3.3.4</t>
  </si>
  <si>
    <t>3.3.5</t>
  </si>
  <si>
    <t>3.6.6</t>
  </si>
  <si>
    <t>3.3.7</t>
  </si>
  <si>
    <t>Localização adequada , coberta e protegida</t>
  </si>
  <si>
    <t xml:space="preserve">Condições de trabalho e equipamento adequado (elevadores, balança, ferramentas, mesas de apoio etc.) </t>
  </si>
  <si>
    <t>Competência do CTC e da sua equipa durante o decorrer da prova</t>
  </si>
  <si>
    <t>Eficácia e rigor</t>
  </si>
  <si>
    <r>
      <t xml:space="preserve">Livre-Trânsito </t>
    </r>
    <r>
      <rPr>
        <b/>
        <sz val="10"/>
        <color rgb="FF000000"/>
        <rFont val="Neo Sans"/>
      </rPr>
      <t>(pessoal e viatura)</t>
    </r>
    <r>
      <rPr>
        <sz val="10"/>
        <color theme="1"/>
        <rFont val="Neo Sans"/>
      </rPr>
      <t xml:space="preserve"> para Observador / CCD / Delegado Técnico </t>
    </r>
  </si>
  <si>
    <t>Disponibilidade de equipamentos</t>
  </si>
  <si>
    <t>Apoio prestado na sala de imprensa</t>
  </si>
  <si>
    <t>Procedimentos de acreditação</t>
  </si>
  <si>
    <t>Zonas interditas a espectadores  - delimitadas, vigiadas e corretamente sinalizadas</t>
  </si>
  <si>
    <t>Médicos e Paramédicos qualificados</t>
  </si>
  <si>
    <t>DISPONIBILIDADE DE MEIOS - OPERADORES</t>
  </si>
  <si>
    <t xml:space="preserve">VIATURAS DE INTERVENÇÃO </t>
  </si>
  <si>
    <t>Ambulâncias – Localização. Equipamento. Equipas médicas</t>
  </si>
  <si>
    <t xml:space="preserve">Ambulância de reanimação - Ambulância de evacuação </t>
  </si>
  <si>
    <t>Viatura de intervenção rápida. Equipamento. Capacidade de intervenção</t>
  </si>
  <si>
    <t>Viaturas de luta antifogo - Localização</t>
  </si>
  <si>
    <t>4.2.6</t>
  </si>
  <si>
    <t>Viatura de desencarceramento. Equipamento</t>
  </si>
  <si>
    <t>Reboque / Viatura para remoção. Localização</t>
  </si>
  <si>
    <t>Distribuição de instruções de segurança aos oficiais de prova</t>
  </si>
  <si>
    <t>Coletes dos comissários, oficiais de prova e outros meios de identificação dos membros da organização</t>
  </si>
  <si>
    <r>
      <t xml:space="preserve">Todos os oficiais com licença </t>
    </r>
    <r>
      <rPr>
        <b/>
        <sz val="10"/>
        <rFont val="Neo Sans"/>
      </rPr>
      <t>válida e visível</t>
    </r>
    <r>
      <rPr>
        <sz val="10"/>
        <rFont val="Neo Sans"/>
      </rPr>
      <t xml:space="preserve"> durante o desempenho das funções</t>
    </r>
  </si>
  <si>
    <t>CENTRO OPERACIONAL</t>
  </si>
  <si>
    <t>Sistemas utilizados nas partidas (ativados automática / manualmente)</t>
  </si>
  <si>
    <t>Sistema utilizado na chegada (ativado automática / manualmente)</t>
  </si>
  <si>
    <t>Meios disponiveis</t>
  </si>
  <si>
    <t>Rapidez na transmissão das classificações</t>
  </si>
  <si>
    <t>6.5.4</t>
  </si>
  <si>
    <t>Competência e actuação do Responsável pelo cronometragem e da sua equipa</t>
  </si>
  <si>
    <t>Competência e actuação do Director de prova e adjuntos</t>
  </si>
  <si>
    <t>Actuação do Médico Chefe e da sua equipa – disponibilidade - presença</t>
  </si>
  <si>
    <t>Facilidade no acesso á pista</t>
  </si>
  <si>
    <t>Proximidade da pista</t>
  </si>
  <si>
    <t>PISTA - MATERIAL UTILIZADO (controlo de prova)</t>
  </si>
  <si>
    <t>Numero de extintores ao longo da pista - distribuição</t>
  </si>
  <si>
    <t>SECRETARIADO</t>
  </si>
  <si>
    <t xml:space="preserve">Localização e dimensões adequadas da sala </t>
  </si>
  <si>
    <t>Eficácia e funcionalidade</t>
  </si>
  <si>
    <t>Informações entregues aos concorrentes e oficiais antes e durante a prova</t>
  </si>
  <si>
    <t>PROVA - INFRAESTRUTURAS</t>
  </si>
  <si>
    <t>PROGRAMA / HORÁRIO</t>
  </si>
  <si>
    <t>Respeito do programa durante a prova</t>
  </si>
  <si>
    <t>BRIEFING</t>
  </si>
  <si>
    <t>Briefing escrito / falado</t>
  </si>
  <si>
    <t>Qualidade do piso</t>
  </si>
  <si>
    <t>Postos e comissários de pista - localização - número</t>
  </si>
  <si>
    <t>Reparação  / recuperação das condições da pista durante a prova</t>
  </si>
  <si>
    <t>Relatórios dos comissários de pista - claros e objectivos - rapidez de informação</t>
  </si>
  <si>
    <t>Localização – Facilidades de acesso e de saída (equipas) - saídas emergência</t>
  </si>
  <si>
    <t>Controlo de acesso / movimentação de espectadores</t>
  </si>
  <si>
    <t>Instalação sonora - audível - qualidade de som</t>
  </si>
  <si>
    <t>1.2.2</t>
  </si>
  <si>
    <t>Classificações - final, treinos oficiais, corridas qualificação e corrida final</t>
  </si>
  <si>
    <t>2.1</t>
  </si>
  <si>
    <t>2.1.1</t>
  </si>
  <si>
    <t>2.1.2</t>
  </si>
  <si>
    <t>2.1.3</t>
  </si>
  <si>
    <t>4.3</t>
  </si>
  <si>
    <t>4.3.1</t>
  </si>
  <si>
    <t>4.3.2</t>
  </si>
  <si>
    <t>4.3.3</t>
  </si>
  <si>
    <t>4.4.4</t>
  </si>
  <si>
    <t>4.4.5</t>
  </si>
  <si>
    <t>5.3.4</t>
  </si>
  <si>
    <t>5.3.5</t>
  </si>
  <si>
    <t>5.3.6</t>
  </si>
  <si>
    <t>5.3.7</t>
  </si>
  <si>
    <t>5.3.8</t>
  </si>
  <si>
    <t>5.3.9</t>
  </si>
  <si>
    <t>5.3.10</t>
  </si>
  <si>
    <t>5.4.7</t>
  </si>
  <si>
    <t>5.4.8</t>
  </si>
  <si>
    <t>5.4.9</t>
  </si>
  <si>
    <t>6.5.5</t>
  </si>
  <si>
    <t>6.7.6</t>
  </si>
  <si>
    <t>6.7.7</t>
  </si>
  <si>
    <t>6.8.3</t>
  </si>
  <si>
    <t>6.8.4</t>
  </si>
  <si>
    <t>6.8.5</t>
  </si>
  <si>
    <t>6.8.6</t>
  </si>
  <si>
    <t>6.10</t>
  </si>
  <si>
    <t>6.10.1</t>
  </si>
  <si>
    <t>6.10.2</t>
  </si>
  <si>
    <t>6.10.3</t>
  </si>
  <si>
    <t>6.10.4</t>
  </si>
  <si>
    <t>6.10.5</t>
  </si>
  <si>
    <t>7.3.2</t>
  </si>
  <si>
    <t>7.3.3</t>
  </si>
  <si>
    <t>7.3.4</t>
  </si>
  <si>
    <t>7.3.5</t>
  </si>
  <si>
    <t>Grau de eficiência</t>
  </si>
  <si>
    <t>Tot</t>
  </si>
  <si>
    <t>Coef</t>
  </si>
  <si>
    <t>1. Procedimento Inicial - Final</t>
  </si>
  <si>
    <t>2. Documentos Standard</t>
  </si>
  <si>
    <t xml:space="preserve">Respeito das exigências e conteúdo em relação ao plano standard </t>
  </si>
  <si>
    <t>Via de evacuação reservada</t>
  </si>
  <si>
    <t>2.1.4</t>
  </si>
  <si>
    <t>Unidade Hospitalar nas proximidades de prevenção</t>
  </si>
  <si>
    <t xml:space="preserve">Meios de combate a incêndios </t>
  </si>
  <si>
    <t>Eficácia das forças de segurança</t>
  </si>
  <si>
    <t>4.3.4</t>
  </si>
  <si>
    <t>4.3.5</t>
  </si>
  <si>
    <t>PERCURSO</t>
  </si>
  <si>
    <t>Configuração e interesse desportivo</t>
  </si>
  <si>
    <t>Rails duplos - triplos  e/ou jerseys</t>
  </si>
  <si>
    <t>Altura e colocação dos rails simples</t>
  </si>
  <si>
    <t>Escapatórias</t>
  </si>
  <si>
    <t>Zonas - pré-partida / desaceleração</t>
  </si>
  <si>
    <t>Espaço adequado - condições de trabalho</t>
  </si>
  <si>
    <t>Parque de pré-partida</t>
  </si>
  <si>
    <t xml:space="preserve">PARQUES </t>
  </si>
  <si>
    <t>Parque Fechado - organização e vigilância</t>
  </si>
  <si>
    <t>Parques para espectadores</t>
  </si>
  <si>
    <t>4.2.7</t>
  </si>
  <si>
    <t>Reboques - grua / estrado</t>
  </si>
  <si>
    <t>Rapidez na publicação dos resultados - Treinos e subidas</t>
  </si>
  <si>
    <t>Localização adequada para observação da partida / chegada</t>
  </si>
  <si>
    <t>Competência e actuação do Secretariado da prova</t>
  </si>
  <si>
    <t>Competência e actuação dos Comissários de pista</t>
  </si>
  <si>
    <t>Interrupção da subida - justificável</t>
  </si>
  <si>
    <t>Zona fechada e isolada</t>
  </si>
  <si>
    <t>Sinalização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</si>
  <si>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</si>
  <si>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</si>
  <si>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</si>
  <si>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</si>
  <si>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</si>
  <si>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</si>
  <si>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</si>
  <si>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</si>
  <si>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</si>
  <si>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5.6</t>
  </si>
  <si>
    <t>5.6.1</t>
  </si>
  <si>
    <t>5.6.2</t>
  </si>
  <si>
    <t>5.6.3</t>
  </si>
  <si>
    <t>5.6.4</t>
  </si>
  <si>
    <t>5.6.5</t>
  </si>
  <si>
    <t>5.6.6</t>
  </si>
  <si>
    <t>5.6.7</t>
  </si>
  <si>
    <t>6.6.3</t>
  </si>
  <si>
    <t>Comunicação entre o Director prova e Comissários de pista</t>
  </si>
  <si>
    <t>Comunicação entre o Director prova e o Médico Chefe</t>
  </si>
  <si>
    <t>Comunicação entre o Director prova e cronometragem</t>
  </si>
  <si>
    <t>Comunicação entre o Director prova e parques</t>
  </si>
  <si>
    <t>Comunicação entre o Director prova e os Comissários Desportivos e o Observador FPAK</t>
  </si>
  <si>
    <t>Sistemas utilizados com precisão de medição (minimo 1/100 seg.)</t>
  </si>
  <si>
    <t>3.1.1</t>
  </si>
  <si>
    <t>3.1.2</t>
  </si>
  <si>
    <t xml:space="preserve"> </t>
  </si>
  <si>
    <t>Comentários apresentados ao Organizador no final da prova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</si>
  <si>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</si>
  <si>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</si>
  <si>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</si>
  <si>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</si>
  <si>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</si>
  <si>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</si>
  <si>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</si>
  <si>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</si>
  <si>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 xml:space="preserve">Observações: </t>
  </si>
  <si>
    <t>Amplificação sonora - cobertura do percurso - qualidade de informação</t>
  </si>
  <si>
    <t>Aditamentos - decisões, atas do CCD</t>
  </si>
  <si>
    <t>Processo final - Entrada dentro dos prazos regulamentados</t>
  </si>
  <si>
    <t>Sequência da cerimónia em tempo útil - ritmo e fluidez</t>
  </si>
  <si>
    <t>Promoção antes da prova - Divulgação (plano de meios)</t>
  </si>
  <si>
    <t xml:space="preserve">Durante a prova - Outdoors para promoção </t>
  </si>
  <si>
    <t>Foi oferecido pela organização um prémio de participação a todas as equipas participantes, conforme Art. 16.5 das PGAK</t>
  </si>
  <si>
    <t>Utilização da Internet para fornecer os resultados e outras informações ao público - rapidez e qualidade do conteúdo - utilizando site próprio</t>
  </si>
  <si>
    <t>Esclarecimento das dúvidas - capacidade de liderança da reunião</t>
  </si>
  <si>
    <t>A - EQUIPAMENTO UTILIZADO</t>
  </si>
  <si>
    <t>Absorção de impactos - pilhas pneus e/ou fardos palha devidamente protegidos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</si>
  <si>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</si>
  <si>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</si>
  <si>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 xml:space="preserve">1 - Inaceitável. São necessárias modificações profundas e radicais para que possa ter uma melhoria significativa. </t>
  </si>
  <si>
    <t>3 - Os níveis “Standard” foram atingidos e respeitaram todos os requisitos FPAK.</t>
  </si>
  <si>
    <t>2 - Abaixo das expectativas. Necessita melhoramento ou retificação para atingir o nível satisfatório.</t>
  </si>
  <si>
    <t>NOTA: Os pontos 1.1 e 1.2 são pontuados pela FPAK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</si>
  <si>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</si>
  <si>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r>
      <rPr>
        <b/>
        <i/>
        <sz val="10"/>
        <color rgb="FF000000"/>
        <rFont val="Neo Sans"/>
      </rPr>
      <t xml:space="preserve">              Os pontos  5.5 e 5.6 são pontuados pelo Delegado Técnico</t>
    </r>
    <r>
      <rPr>
        <i/>
        <sz val="10"/>
        <color rgb="FF000000"/>
        <rFont val="Neo Sans"/>
      </rPr>
      <t xml:space="preserve"> </t>
    </r>
  </si>
  <si>
    <r>
      <t xml:space="preserve">Por ex: se forem utilizados os Documentos Standard FPAK, este aspeto deve ser marcado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</si>
  <si>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t>Observações:</t>
  </si>
  <si>
    <t>Localização do Parque  em relação à pista</t>
  </si>
  <si>
    <t>Campeonato de Portugal de Montanha</t>
  </si>
  <si>
    <t xml:space="preserve">Observações: 
</t>
  </si>
  <si>
    <t>Material de segurança nos postos dos comissários de pista - bandeiras (1 vermelha, 1 azul, 2 amarelas, 1 branca, 1 verde e 1 vermelha c/ riscas amarelas) e acessórios (vassouras, pó, etc.)</t>
  </si>
  <si>
    <t xml:space="preserve">Observações:
</t>
  </si>
  <si>
    <t>RAMPA XXXXX</t>
  </si>
  <si>
    <t>xx de xx de xxxxx de 2020</t>
  </si>
  <si>
    <t>xxxxxxxxxxxx</t>
  </si>
  <si>
    <t>xxxxxxxxxxxxxxxxxxxx</t>
  </si>
  <si>
    <t>xx de xxxxx de 2020</t>
  </si>
  <si>
    <t>SUSTENTABILIDADE AMBIENTAL</t>
  </si>
  <si>
    <t>10.1</t>
  </si>
  <si>
    <t>Existencia de separação dos diferentes resíduos nos locais de prova e zonas de público.</t>
  </si>
  <si>
    <t>10.2</t>
  </si>
  <si>
    <t>Utilização de sistemas de protecção dos solos nos locais de controlo e abastecimento das viaturas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</si>
  <si>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</si>
  <si>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</si>
  <si>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</si>
  <si>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Elaboração de relatório final "SUSTENTABILIDADE AMBIENTAL" da prova</t>
  </si>
  <si>
    <t>ÉTICA - CARTÃO BRANCO</t>
  </si>
  <si>
    <t>Sim</t>
  </si>
  <si>
    <t>Não</t>
  </si>
  <si>
    <t>Existiu alguma situação que se enquadrue no ambito da ética que seja digna de se registar</t>
  </si>
  <si>
    <t>O Diretor de Prova produziu algum documento relativo à temática "Cartão Branco"</t>
  </si>
  <si>
    <t>INFORMAÇÃO ESTATISTICA</t>
  </si>
  <si>
    <t>CUSTO</t>
  </si>
  <si>
    <t>Nº ELEMENTOS</t>
  </si>
  <si>
    <t>Nº DIAS</t>
  </si>
  <si>
    <t>Nº QUARTOS</t>
  </si>
  <si>
    <t>12.1</t>
  </si>
  <si>
    <t>POLICIAMENTO - GNR</t>
  </si>
  <si>
    <t>12.2</t>
  </si>
  <si>
    <t>POLICIAMENTO - PSP</t>
  </si>
  <si>
    <t>12.3</t>
  </si>
  <si>
    <t>SEGURANÇA PRIVADA</t>
  </si>
  <si>
    <t>12.4</t>
  </si>
  <si>
    <t>BOMBEIROS</t>
  </si>
  <si>
    <t>12.5</t>
  </si>
  <si>
    <t>EQUIPAS MÉDICAS</t>
  </si>
  <si>
    <t>12.6</t>
  </si>
  <si>
    <t xml:space="preserve">RESTAURAÇÃO </t>
  </si>
  <si>
    <t>12.7</t>
  </si>
  <si>
    <t>STAFF PRÓPRIO</t>
  </si>
  <si>
    <t>12.8</t>
  </si>
  <si>
    <t>STAFF EXTERNO-OUTROS CLUBES / CAMARAS MUNICIPAIS</t>
  </si>
  <si>
    <t>12.9</t>
  </si>
  <si>
    <t>ALOJAMENTO GERADO / HOTELARIA  / TURISMO RURAL</t>
  </si>
  <si>
    <t>OBS:</t>
  </si>
  <si>
    <t>A omissão ou  não fornecimento destes dados implica uma pontuação negativa de 5 pontos</t>
  </si>
  <si>
    <t>8.</t>
  </si>
  <si>
    <t>PROMOÇÃO</t>
  </si>
  <si>
    <t>8.1</t>
  </si>
  <si>
    <t>Pré-evento e divulgação media / Outdoors / Folhetos informativos</t>
  </si>
  <si>
    <t>8.2</t>
  </si>
  <si>
    <t>Promoção e cobertura Media durante o evento</t>
  </si>
  <si>
    <t>8.3</t>
  </si>
  <si>
    <t xml:space="preserve">Presença na Web + Social Media - </t>
  </si>
  <si>
    <t>8.4</t>
  </si>
  <si>
    <t xml:space="preserve">Presença na Web - Site próprio do evento </t>
  </si>
  <si>
    <t>8.5</t>
  </si>
  <si>
    <t>Popularidade e reputação do evento</t>
  </si>
  <si>
    <t>9.1</t>
  </si>
  <si>
    <t>9.2</t>
  </si>
  <si>
    <t>9.3</t>
  </si>
  <si>
    <t>9.4</t>
  </si>
  <si>
    <t>9.5</t>
  </si>
  <si>
    <t>9.6</t>
  </si>
  <si>
    <t>8. Promoção</t>
  </si>
  <si>
    <t>9. Sustentabilidade</t>
  </si>
  <si>
    <t>1.1.6</t>
  </si>
  <si>
    <t xml:space="preserve">Preenchimento no Portal FPAK nas verificações administrativas (PGAK 10.1.1 – O Check-in Administrativo)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</si>
</sst>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Neo Sans"/>
    </font>
    <font>
      <b/>
      <sz val="14"/>
      <color theme="1"/>
      <name val="Neo Sans"/>
    </font>
    <font>
      <b/>
      <sz val="12"/>
      <color theme="1"/>
      <name val="Neo Sans"/>
    </font>
    <font>
      <sz val="12"/>
      <color theme="1"/>
      <name val="Neo Sans"/>
    </font>
    <font>
      <b/>
      <sz val="14"/>
      <color rgb="FF000000"/>
      <name val="Neo Sans"/>
    </font>
    <font>
      <sz val="10"/>
      <color rgb="FF000000"/>
      <name val="Neo Sans"/>
    </font>
    <font>
      <sz val="10"/>
      <color theme="1"/>
      <name val="Neo Sans"/>
    </font>
    <font>
      <b/>
      <sz val="10"/>
      <color theme="1"/>
      <name val="Neo Sans"/>
    </font>
    <font>
      <b/>
      <sz val="10"/>
      <color rgb="FF000000"/>
      <name val="Neo Sans"/>
    </font>
    <font>
      <b/>
      <sz val="10"/>
      <name val="Neo Sans"/>
    </font>
    <font>
      <b/>
      <sz val="18"/>
      <color theme="1"/>
      <name val="Neo Sans"/>
    </font>
    <font>
      <b/>
      <sz val="10"/>
      <color theme="0"/>
      <name val="Neo Sans"/>
    </font>
    <font>
      <sz val="10"/>
      <name val="Neo Sans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i/>
      <sz val="10"/>
      <color theme="1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i/>
      <sz val="11"/>
      <color theme="1"/>
      <name val="Neo Sans"/>
    </font>
    <font>
      <b/>
      <i/>
      <sz val="11"/>
      <name val="Neo Sans"/>
    </font>
    <font>
      <b/>
      <i/>
      <sz val="6"/>
      <color theme="1"/>
      <name val="Neo Sans"/>
    </font>
    <font>
      <i/>
      <sz val="11"/>
      <color theme="1"/>
      <name val="Neo Sans"/>
    </font>
    <font>
      <b/>
      <i/>
      <sz val="12"/>
      <color theme="0"/>
      <name val="Neo Sans"/>
    </font>
    <font>
      <sz val="8"/>
      <color theme="1"/>
      <name val="Neo Sans"/>
    </font>
    <font>
      <b/>
      <i/>
      <sz val="14"/>
      <color theme="1"/>
      <name val="Neo Sans"/>
    </font>
    <font>
      <sz val="14"/>
      <color theme="1"/>
      <name val="Neo Sans"/>
    </font>
    <font>
      <b/>
      <i/>
      <sz val="14"/>
      <color rgb="FF002060"/>
      <name val="Neo Sans"/>
    </font>
    <font>
      <sz val="9"/>
      <color theme="1"/>
      <name val="Neo Sans"/>
    </font>
    <font>
      <sz val="11"/>
      <name val="Calibri"/>
      <family val="2"/>
    </font>
    <font>
      <sz val="11"/>
      <color rgb="FF000000"/>
      <name val="Neo Sans"/>
    </font>
    <font>
      <b/>
      <sz val="12"/>
      <color rgb="FF000000"/>
      <name val="Neo Sans"/>
    </font>
    <font>
      <b/>
      <sz val="11"/>
      <color rgb="FF000000"/>
      <name val="Neo Sans"/>
    </font>
    <font>
      <b/>
      <i/>
      <sz val="20"/>
      <color rgb="FF000000"/>
      <name val="Neo Sans"/>
    </font>
    <font>
      <b/>
      <i/>
      <u/>
      <sz val="10"/>
      <color rgb="FF000000"/>
      <name val="Neo Sans"/>
    </font>
    <font>
      <b/>
      <sz val="11"/>
      <color theme="1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9"/>
      <color rgb="FF000000"/>
      <name val="Neo Sans"/>
    </font>
    <font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rgb="FFFFC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3" tint="0.39997558519241921"/>
        <bgColor indexed="64"/>
      </patternFill>
    </fill>
  </fills>
  <borders count="18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9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7" fillId="9" borderId="0" xfId="0" applyFont="1" applyFill="1" applyProtection="1">
      <protection locked="0"/>
    </xf>
    <xf numFmtId="0" fontId="7" fillId="9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" fillId="9" borderId="0" xfId="0" applyFont="1" applyFill="1"/>
    <xf numFmtId="0" fontId="1" fillId="0" borderId="0" xfId="0" applyFont="1"/>
    <xf numFmtId="0" fontId="11" fillId="9" borderId="0" xfId="0" applyFont="1" applyFill="1" applyAlignment="1" applyProtection="1">
      <alignment horizontal="center"/>
      <protection locked="0"/>
    </xf>
    <xf numFmtId="0" fontId="2" fillId="9" borderId="0" xfId="0" applyFont="1" applyFill="1" applyAlignment="1" applyProtection="1">
      <alignment vertical="center"/>
      <protection locked="0"/>
    </xf>
    <xf numFmtId="0" fontId="26" fillId="9" borderId="0" xfId="0" applyFont="1" applyFill="1" applyAlignment="1" applyProtection="1">
      <alignment vertical="center"/>
      <protection locked="0"/>
    </xf>
    <xf numFmtId="0" fontId="2" fillId="9" borderId="119" xfId="0" applyFont="1" applyFill="1" applyBorder="1" applyAlignment="1" applyProtection="1">
      <alignment horizontal="center" vertical="center"/>
      <protection locked="0"/>
    </xf>
    <xf numFmtId="0" fontId="26" fillId="9" borderId="0" xfId="0" applyFont="1" applyFill="1" applyProtection="1">
      <protection locked="0"/>
    </xf>
    <xf numFmtId="0" fontId="22" fillId="9" borderId="74" xfId="0" applyFont="1" applyFill="1" applyBorder="1" applyProtection="1">
      <protection locked="0"/>
    </xf>
    <xf numFmtId="0" fontId="22" fillId="9" borderId="74" xfId="0" applyFont="1" applyFill="1" applyBorder="1" applyAlignment="1" applyProtection="1">
      <alignment horizontal="center" vertical="center"/>
      <protection locked="0"/>
    </xf>
    <xf numFmtId="0" fontId="22" fillId="9" borderId="23" xfId="0" applyFont="1" applyFill="1" applyBorder="1" applyProtection="1">
      <protection locked="0"/>
    </xf>
    <xf numFmtId="0" fontId="22" fillId="9" borderId="23" xfId="0" applyFont="1" applyFill="1" applyBorder="1" applyAlignment="1" applyProtection="1">
      <alignment horizontal="center" vertical="center"/>
      <protection locked="0"/>
    </xf>
    <xf numFmtId="0" fontId="24" fillId="9" borderId="0" xfId="0" applyFont="1" applyFill="1" applyProtection="1">
      <protection locked="0"/>
    </xf>
    <xf numFmtId="0" fontId="6" fillId="9" borderId="0" xfId="0" applyFont="1" applyFill="1" applyBorder="1" applyAlignment="1" applyProtection="1">
      <alignment horizontal="left" vertical="center"/>
      <protection locked="0"/>
    </xf>
    <xf numFmtId="0" fontId="16" fillId="11" borderId="50" xfId="0" applyFont="1" applyFill="1" applyBorder="1" applyAlignment="1" applyProtection="1">
      <alignment horizontal="center" vertical="center"/>
      <protection locked="0"/>
    </xf>
    <xf numFmtId="0" fontId="16" fillId="8" borderId="50" xfId="0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Protection="1">
      <protection locked="0"/>
    </xf>
    <xf numFmtId="0" fontId="21" fillId="11" borderId="53" xfId="0" applyFont="1" applyFill="1" applyBorder="1" applyAlignment="1" applyProtection="1">
      <alignment horizontal="center" vertical="center"/>
      <protection locked="0"/>
    </xf>
    <xf numFmtId="0" fontId="21" fillId="11" borderId="51" xfId="0" applyFont="1" applyFill="1" applyBorder="1" applyAlignment="1" applyProtection="1">
      <alignment horizontal="center" vertical="center"/>
      <protection locked="0"/>
    </xf>
    <xf numFmtId="0" fontId="21" fillId="8" borderId="51" xfId="0" applyFont="1" applyFill="1" applyBorder="1" applyAlignment="1" applyProtection="1">
      <alignment horizontal="center" vertical="center"/>
      <protection locked="0"/>
    </xf>
    <xf numFmtId="0" fontId="21" fillId="11" borderId="109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Border="1" applyProtection="1">
      <protection locked="0"/>
    </xf>
    <xf numFmtId="0" fontId="19" fillId="0" borderId="103" xfId="0" applyFont="1" applyBorder="1" applyAlignment="1" applyProtection="1">
      <alignment vertical="center"/>
      <protection locked="0"/>
    </xf>
    <xf numFmtId="0" fontId="19" fillId="0" borderId="27" xfId="0" applyFont="1" applyBorder="1" applyAlignment="1" applyProtection="1">
      <alignment vertical="center"/>
      <protection locked="0"/>
    </xf>
    <xf numFmtId="0" fontId="19" fillId="0" borderId="116" xfId="0" applyFont="1" applyBorder="1" applyAlignment="1" applyProtection="1">
      <alignment vertical="center"/>
      <protection locked="0"/>
    </xf>
    <xf numFmtId="0" fontId="19" fillId="0" borderId="34" xfId="0" applyFont="1" applyBorder="1" applyAlignment="1" applyProtection="1">
      <alignment vertical="center"/>
      <protection locked="0"/>
    </xf>
    <xf numFmtId="164" fontId="16" fillId="0" borderId="111" xfId="0" applyNumberFormat="1" applyFont="1" applyBorder="1" applyAlignment="1" applyProtection="1">
      <alignment horizontal="center" vertical="center"/>
      <protection locked="0"/>
    </xf>
    <xf numFmtId="0" fontId="20" fillId="12" borderId="112" xfId="0" applyFont="1" applyFill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117" xfId="0" applyFont="1" applyBorder="1" applyAlignment="1" applyProtection="1">
      <alignment vertical="center"/>
      <protection locked="0"/>
    </xf>
    <xf numFmtId="164" fontId="16" fillId="0" borderId="96" xfId="0" applyNumberFormat="1" applyFont="1" applyBorder="1" applyAlignment="1" applyProtection="1">
      <alignment horizontal="center" vertical="center"/>
      <protection locked="0"/>
    </xf>
    <xf numFmtId="0" fontId="20" fillId="12" borderId="98" xfId="0" applyFont="1" applyFill="1" applyBorder="1" applyAlignment="1" applyProtection="1">
      <alignment vertical="center"/>
      <protection locked="0"/>
    </xf>
    <xf numFmtId="0" fontId="19" fillId="0" borderId="36" xfId="0" applyFont="1" applyBorder="1" applyAlignment="1" applyProtection="1">
      <alignment vertical="center"/>
      <protection locked="0"/>
    </xf>
    <xf numFmtId="0" fontId="19" fillId="0" borderId="25" xfId="0" applyFont="1" applyBorder="1" applyAlignment="1" applyProtection="1">
      <alignment vertical="center"/>
      <protection locked="0"/>
    </xf>
    <xf numFmtId="0" fontId="19" fillId="0" borderId="118" xfId="0" applyFont="1" applyBorder="1" applyAlignment="1" applyProtection="1">
      <alignment vertical="center"/>
      <protection locked="0"/>
    </xf>
    <xf numFmtId="164" fontId="16" fillId="0" borderId="97" xfId="0" applyNumberFormat="1" applyFont="1" applyBorder="1" applyAlignment="1" applyProtection="1">
      <alignment horizontal="center" vertical="center"/>
      <protection locked="0"/>
    </xf>
    <xf numFmtId="0" fontId="20" fillId="12" borderId="99" xfId="0" applyFont="1" applyFill="1" applyBorder="1" applyAlignment="1" applyProtection="1">
      <alignment vertical="center"/>
      <protection locked="0"/>
    </xf>
    <xf numFmtId="0" fontId="12" fillId="9" borderId="0" xfId="0" applyFont="1" applyFill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5" fillId="9" borderId="0" xfId="0" applyFont="1" applyFill="1" applyProtection="1"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7" borderId="28" xfId="0" applyFont="1" applyFill="1" applyBorder="1" applyAlignment="1" applyProtection="1">
      <alignment horizontal="center" vertical="top" wrapText="1"/>
      <protection locked="0"/>
    </xf>
    <xf numFmtId="0" fontId="8" fillId="7" borderId="6" xfId="0" applyFont="1" applyFill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7" borderId="23" xfId="0" applyFont="1" applyFill="1" applyBorder="1" applyAlignment="1" applyProtection="1">
      <alignment horizontal="center" vertical="top" wrapText="1"/>
      <protection locked="0"/>
    </xf>
    <xf numFmtId="0" fontId="8" fillId="4" borderId="72" xfId="0" applyFont="1" applyFill="1" applyBorder="1" applyAlignment="1" applyProtection="1">
      <alignment horizontal="center" vertical="center" wrapText="1"/>
      <protection locked="0"/>
    </xf>
    <xf numFmtId="0" fontId="8" fillId="4" borderId="73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8" fillId="7" borderId="73" xfId="0" applyFont="1" applyFill="1" applyBorder="1" applyAlignment="1" applyProtection="1">
      <alignment horizontal="center" vertical="top" wrapText="1"/>
      <protection locked="0"/>
    </xf>
    <xf numFmtId="0" fontId="8" fillId="7" borderId="8" xfId="0" applyFont="1" applyFill="1" applyBorder="1" applyAlignment="1" applyProtection="1">
      <alignment horizontal="center" vertical="top" wrapText="1"/>
      <protection locked="0"/>
    </xf>
    <xf numFmtId="0" fontId="8" fillId="5" borderId="73" xfId="0" applyFont="1" applyFill="1" applyBorder="1" applyAlignment="1" applyProtection="1">
      <alignment horizontal="center" vertical="top" wrapText="1"/>
      <protection locked="0"/>
    </xf>
    <xf numFmtId="0" fontId="8" fillId="5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top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top" wrapText="1"/>
      <protection locked="0"/>
    </xf>
    <xf numFmtId="0" fontId="8" fillId="4" borderId="25" xfId="0" applyFont="1" applyFill="1" applyBorder="1" applyAlignment="1" applyProtection="1">
      <alignment horizontal="center" vertical="top" wrapText="1"/>
      <protection locked="0"/>
    </xf>
    <xf numFmtId="0" fontId="8" fillId="3" borderId="25" xfId="0" applyFont="1" applyFill="1" applyBorder="1" applyAlignment="1" applyProtection="1">
      <alignment horizontal="center" vertical="top" wrapText="1"/>
      <protection locked="0"/>
    </xf>
    <xf numFmtId="0" fontId="8" fillId="5" borderId="25" xfId="0" applyFont="1" applyFill="1" applyBorder="1" applyAlignment="1" applyProtection="1">
      <alignment horizontal="center" vertical="top" wrapText="1"/>
      <protection locked="0"/>
    </xf>
    <xf numFmtId="0" fontId="8" fillId="5" borderId="69" xfId="0" applyFont="1" applyFill="1" applyBorder="1" applyAlignment="1" applyProtection="1">
      <alignment horizontal="center" vertical="top" wrapText="1"/>
      <protection locked="0"/>
    </xf>
    <xf numFmtId="0" fontId="4" fillId="9" borderId="0" xfId="0" applyFont="1" applyFill="1" applyAlignment="1" applyProtection="1">
      <alignment horizontal="justify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8" fillId="6" borderId="38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8" fillId="4" borderId="70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5" borderId="71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4" borderId="58" xfId="0" applyFont="1" applyFill="1" applyBorder="1" applyAlignment="1" applyProtection="1">
      <alignment horizontal="center" vertical="center" wrapText="1"/>
      <protection locked="0"/>
    </xf>
    <xf numFmtId="0" fontId="8" fillId="5" borderId="73" xfId="0" applyFont="1" applyFill="1" applyBorder="1" applyAlignment="1" applyProtection="1">
      <alignment horizontal="center" vertical="center" wrapText="1"/>
      <protection locked="0"/>
    </xf>
    <xf numFmtId="0" fontId="8" fillId="5" borderId="60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8" fillId="7" borderId="25" xfId="0" applyFont="1" applyFill="1" applyBorder="1" applyAlignment="1" applyProtection="1">
      <alignment horizontal="center" vertical="center" wrapText="1"/>
      <protection locked="0"/>
    </xf>
    <xf numFmtId="0" fontId="8" fillId="5" borderId="54" xfId="0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Protection="1"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7" borderId="60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7" borderId="104" xfId="0" applyFont="1" applyFill="1" applyBorder="1" applyAlignment="1" applyProtection="1">
      <alignment horizontal="center" vertical="center" wrapText="1"/>
      <protection locked="0"/>
    </xf>
    <xf numFmtId="0" fontId="8" fillId="7" borderId="23" xfId="0" applyFont="1" applyFill="1" applyBorder="1" applyAlignment="1" applyProtection="1">
      <alignment horizontal="center" vertical="center" wrapText="1"/>
      <protection locked="0"/>
    </xf>
    <xf numFmtId="0" fontId="3" fillId="9" borderId="0" xfId="0" applyFont="1" applyFill="1" applyBorder="1" applyAlignment="1" applyProtection="1">
      <alignment horizontal="left" vertical="top" wrapText="1"/>
      <protection locked="0"/>
    </xf>
    <xf numFmtId="0" fontId="8" fillId="6" borderId="37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8" fillId="3" borderId="56" xfId="0" applyFont="1" applyFill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8" fillId="3" borderId="51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4" borderId="53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8" fillId="9" borderId="51" xfId="0" applyFont="1" applyFill="1" applyBorder="1" applyAlignment="1" applyProtection="1">
      <alignment horizontal="center" vertical="center" wrapText="1"/>
      <protection locked="0"/>
    </xf>
    <xf numFmtId="0" fontId="8" fillId="9" borderId="54" xfId="0" applyFont="1" applyFill="1" applyBorder="1" applyAlignment="1" applyProtection="1">
      <alignment horizontal="center" vertical="center" wrapText="1"/>
      <protection locked="0"/>
    </xf>
    <xf numFmtId="0" fontId="3" fillId="9" borderId="95" xfId="0" applyFont="1" applyFill="1" applyBorder="1" applyAlignment="1" applyProtection="1">
      <alignment horizontal="left" vertical="top" wrapText="1"/>
      <protection locked="0"/>
    </xf>
    <xf numFmtId="0" fontId="3" fillId="9" borderId="42" xfId="0" applyFont="1" applyFill="1" applyBorder="1" applyAlignment="1" applyProtection="1">
      <alignment horizontal="left" vertical="top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0" fontId="7" fillId="0" borderId="102" xfId="0" applyFont="1" applyBorder="1" applyAlignment="1" applyProtection="1">
      <alignment horizontal="center" vertical="center" wrapText="1"/>
      <protection locked="0"/>
    </xf>
    <xf numFmtId="0" fontId="8" fillId="4" borderId="103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7" borderId="105" xfId="0" applyFont="1" applyFill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8" fillId="4" borderId="59" xfId="0" applyFont="1" applyFill="1" applyBorder="1" applyAlignment="1" applyProtection="1">
      <alignment horizontal="center" vertical="center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9" borderId="2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8" fillId="7" borderId="24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7" borderId="23" xfId="0" applyFont="1" applyFill="1" applyBorder="1" applyAlignment="1" applyProtection="1">
      <alignment vertical="center" wrapText="1"/>
      <protection locked="0"/>
    </xf>
    <xf numFmtId="0" fontId="8" fillId="7" borderId="24" xfId="0" applyFont="1" applyFill="1" applyBorder="1" applyAlignment="1" applyProtection="1">
      <alignment vertical="center" wrapText="1"/>
      <protection locked="0"/>
    </xf>
    <xf numFmtId="0" fontId="8" fillId="0" borderId="59" xfId="0" applyFont="1" applyBorder="1" applyAlignment="1" applyProtection="1">
      <alignment vertical="center" wrapText="1"/>
      <protection locked="0"/>
    </xf>
    <xf numFmtId="0" fontId="8" fillId="7" borderId="59" xfId="0" applyFont="1" applyFill="1" applyBorder="1" applyAlignment="1" applyProtection="1">
      <alignment vertical="center" wrapText="1"/>
      <protection locked="0"/>
    </xf>
    <xf numFmtId="0" fontId="8" fillId="7" borderId="60" xfId="0" applyFont="1" applyFill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7" borderId="25" xfId="0" applyFont="1" applyFill="1" applyBorder="1" applyAlignment="1" applyProtection="1">
      <alignment vertical="center" wrapText="1"/>
      <protection locked="0"/>
    </xf>
    <xf numFmtId="0" fontId="8" fillId="7" borderId="26" xfId="0" applyFont="1" applyFill="1" applyBorder="1" applyAlignment="1" applyProtection="1">
      <alignment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7" borderId="100" xfId="0" applyFont="1" applyFill="1" applyBorder="1" applyAlignment="1" applyProtection="1">
      <alignment horizontal="center" vertical="center" wrapText="1"/>
      <protection locked="0"/>
    </xf>
    <xf numFmtId="0" fontId="8" fillId="4" borderId="46" xfId="0" applyFont="1" applyFill="1" applyBorder="1" applyAlignment="1" applyProtection="1">
      <alignment horizontal="center" vertical="center" wrapText="1"/>
      <protection locked="0"/>
    </xf>
    <xf numFmtId="0" fontId="8" fillId="7" borderId="79" xfId="0" applyFont="1" applyFill="1" applyBorder="1" applyAlignment="1" applyProtection="1">
      <alignment horizontal="center" vertical="center" wrapText="1"/>
      <protection locked="0"/>
    </xf>
    <xf numFmtId="0" fontId="8" fillId="4" borderId="79" xfId="0" applyFont="1" applyFill="1" applyBorder="1" applyAlignment="1" applyProtection="1">
      <alignment horizontal="center" vertical="center" wrapText="1"/>
      <protection locked="0"/>
    </xf>
    <xf numFmtId="0" fontId="8" fillId="4" borderId="52" xfId="0" applyFont="1" applyFill="1" applyBorder="1" applyAlignment="1" applyProtection="1">
      <alignment horizontal="center" vertical="center" wrapText="1"/>
      <protection locked="0"/>
    </xf>
    <xf numFmtId="0" fontId="8" fillId="5" borderId="101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53" xfId="0" applyFont="1" applyFill="1" applyBorder="1" applyAlignment="1" applyProtection="1">
      <alignment horizontal="center" vertical="center" wrapText="1"/>
      <protection locked="0"/>
    </xf>
    <xf numFmtId="0" fontId="10" fillId="7" borderId="51" xfId="0" applyFont="1" applyFill="1" applyBorder="1" applyAlignment="1" applyProtection="1">
      <alignment horizontal="center" vertical="center" wrapText="1"/>
      <protection locked="0"/>
    </xf>
    <xf numFmtId="0" fontId="10" fillId="7" borderId="5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Fill="1" applyBorder="1" applyAlignment="1" applyProtection="1">
      <alignment horizontal="center" vertical="center" wrapText="1"/>
      <protection locked="0"/>
    </xf>
    <xf numFmtId="0" fontId="8" fillId="0" borderId="71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4" borderId="59" xfId="0" applyFont="1" applyFill="1" applyBorder="1" applyAlignment="1" applyProtection="1">
      <alignment vertical="center" wrapText="1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8" fillId="7" borderId="73" xfId="0" applyFont="1" applyFill="1" applyBorder="1" applyAlignment="1" applyProtection="1">
      <alignment horizontal="center" vertical="center" wrapText="1"/>
      <protection locked="0"/>
    </xf>
    <xf numFmtId="0" fontId="7" fillId="0" borderId="113" xfId="0" applyFont="1" applyBorder="1" applyAlignment="1" applyProtection="1">
      <alignment horizontal="center" vertical="center" wrapText="1"/>
      <protection locked="0"/>
    </xf>
    <xf numFmtId="0" fontId="8" fillId="7" borderId="59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5" borderId="51" xfId="0" applyFont="1" applyFill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3" fillId="0" borderId="102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8" fillId="5" borderId="104" xfId="0" applyFont="1" applyFill="1" applyBorder="1" applyAlignment="1" applyProtection="1">
      <alignment horizontal="center" vertical="center" wrapText="1"/>
      <protection locked="0"/>
    </xf>
    <xf numFmtId="0" fontId="4" fillId="9" borderId="87" xfId="0" applyFont="1" applyFill="1" applyBorder="1" applyProtection="1">
      <protection locked="0"/>
    </xf>
    <xf numFmtId="0" fontId="1" fillId="9" borderId="87" xfId="0" applyFont="1" applyFill="1" applyBorder="1" applyProtection="1">
      <protection locked="0"/>
    </xf>
    <xf numFmtId="0" fontId="7" fillId="0" borderId="106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92" xfId="0" applyFont="1" applyBorder="1" applyAlignment="1" applyProtection="1">
      <alignment horizontal="center" vertical="center" wrapText="1"/>
      <protection locked="0"/>
    </xf>
    <xf numFmtId="0" fontId="7" fillId="0" borderId="93" xfId="0" applyFont="1" applyBorder="1" applyAlignment="1" applyProtection="1">
      <alignment horizontal="center" vertical="center" wrapText="1"/>
      <protection locked="0"/>
    </xf>
    <xf numFmtId="0" fontId="8" fillId="3" borderId="93" xfId="0" applyFont="1" applyFill="1" applyBorder="1" applyAlignment="1" applyProtection="1">
      <alignment horizontal="center" vertical="center" wrapText="1"/>
      <protection locked="0"/>
    </xf>
    <xf numFmtId="0" fontId="7" fillId="0" borderId="94" xfId="0" applyFont="1" applyBorder="1" applyAlignment="1" applyProtection="1">
      <alignment horizontal="center" vertical="center" wrapText="1"/>
      <protection locked="0"/>
    </xf>
    <xf numFmtId="0" fontId="8" fillId="5" borderId="59" xfId="0" applyFont="1" applyFill="1" applyBorder="1" applyAlignment="1" applyProtection="1">
      <alignment horizontal="center" vertical="center" wrapText="1"/>
      <protection locked="0"/>
    </xf>
    <xf numFmtId="0" fontId="7" fillId="9" borderId="40" xfId="0" applyFont="1" applyFill="1" applyBorder="1" applyAlignment="1" applyProtection="1">
      <alignment horizontal="center" vertical="center" wrapText="1"/>
      <protection locked="0"/>
    </xf>
    <xf numFmtId="0" fontId="8" fillId="9" borderId="46" xfId="0" applyFont="1" applyFill="1" applyBorder="1" applyAlignment="1" applyProtection="1">
      <alignment horizontal="center" vertical="center" wrapText="1"/>
      <protection locked="0"/>
    </xf>
    <xf numFmtId="0" fontId="8" fillId="9" borderId="79" xfId="0" applyFont="1" applyFill="1" applyBorder="1" applyAlignment="1" applyProtection="1">
      <alignment horizontal="center" vertical="center" wrapText="1"/>
      <protection locked="0"/>
    </xf>
    <xf numFmtId="0" fontId="8" fillId="9" borderId="24" xfId="0" applyFont="1" applyFill="1" applyBorder="1" applyAlignment="1" applyProtection="1">
      <alignment horizontal="center" vertical="center" wrapText="1"/>
      <protection locked="0"/>
    </xf>
    <xf numFmtId="0" fontId="8" fillId="8" borderId="23" xfId="0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9" borderId="25" xfId="0" applyFont="1" applyFill="1" applyBorder="1" applyAlignment="1" applyProtection="1">
      <alignment horizontal="center" vertical="center" wrapText="1"/>
      <protection locked="0"/>
    </xf>
    <xf numFmtId="0" fontId="8" fillId="7" borderId="7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9" borderId="0" xfId="0" applyFont="1" applyFill="1" applyBorder="1" applyAlignment="1" applyProtection="1">
      <alignment horizontal="right" vertical="center"/>
      <protection locked="0"/>
    </xf>
    <xf numFmtId="0" fontId="30" fillId="15" borderId="0" xfId="0" applyFont="1" applyFill="1" applyBorder="1"/>
    <xf numFmtId="0" fontId="0" fillId="0" borderId="0" xfId="0" applyFont="1" applyAlignment="1"/>
    <xf numFmtId="0" fontId="30" fillId="15" borderId="0" xfId="0" applyFont="1" applyFill="1" applyBorder="1" applyAlignment="1">
      <alignment wrapText="1"/>
    </xf>
    <xf numFmtId="0" fontId="0" fillId="9" borderId="0" xfId="0" applyFont="1" applyFill="1" applyAlignment="1"/>
    <xf numFmtId="0" fontId="30" fillId="15" borderId="0" xfId="0" applyFont="1" applyFill="1" applyBorder="1" applyAlignment="1"/>
    <xf numFmtId="0" fontId="8" fillId="7" borderId="51" xfId="0" applyFont="1" applyFill="1" applyBorder="1" applyAlignment="1" applyProtection="1">
      <alignment horizontal="center" vertical="center" wrapText="1"/>
      <protection locked="0"/>
    </xf>
    <xf numFmtId="0" fontId="16" fillId="11" borderId="70" xfId="0" applyFont="1" applyFill="1" applyBorder="1" applyAlignment="1" applyProtection="1">
      <alignment horizontal="center" vertical="center"/>
      <protection locked="0"/>
    </xf>
    <xf numFmtId="0" fontId="16" fillId="11" borderId="107" xfId="0" applyFont="1" applyFill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left" vertical="center"/>
      <protection locked="0"/>
    </xf>
    <xf numFmtId="0" fontId="19" fillId="0" borderId="75" xfId="0" applyFont="1" applyBorder="1" applyAlignment="1" applyProtection="1">
      <alignment horizontal="left" vertical="center"/>
      <protection locked="0"/>
    </xf>
    <xf numFmtId="0" fontId="31" fillId="15" borderId="0" xfId="0" applyFont="1" applyFill="1" applyBorder="1" applyAlignment="1" applyProtection="1">
      <alignment vertical="top" wrapText="1"/>
      <protection locked="0"/>
    </xf>
    <xf numFmtId="0" fontId="30" fillId="15" borderId="0" xfId="0" applyFont="1" applyFill="1" applyBorder="1" applyProtection="1">
      <protection locked="0"/>
    </xf>
    <xf numFmtId="0" fontId="6" fillId="15" borderId="0" xfId="0" applyFont="1" applyFill="1" applyBorder="1" applyProtection="1">
      <protection locked="0"/>
    </xf>
    <xf numFmtId="0" fontId="6" fillId="15" borderId="132" xfId="0" applyFont="1" applyFill="1" applyBorder="1" applyAlignment="1" applyProtection="1">
      <alignment horizontal="center" vertical="center" wrapText="1"/>
      <protection locked="0"/>
    </xf>
    <xf numFmtId="0" fontId="6" fillId="15" borderId="133" xfId="0" applyFont="1" applyFill="1" applyBorder="1" applyAlignment="1" applyProtection="1">
      <alignment horizontal="center" vertical="center" wrapText="1"/>
      <protection locked="0"/>
    </xf>
    <xf numFmtId="0" fontId="9" fillId="16" borderId="133" xfId="0" applyFont="1" applyFill="1" applyBorder="1" applyAlignment="1" applyProtection="1">
      <alignment horizontal="center" vertical="center" wrapText="1"/>
      <protection locked="0"/>
    </xf>
    <xf numFmtId="0" fontId="6" fillId="15" borderId="134" xfId="0" applyFont="1" applyFill="1" applyBorder="1" applyAlignment="1" applyProtection="1">
      <alignment horizontal="center" vertical="center" wrapText="1"/>
      <protection locked="0"/>
    </xf>
    <xf numFmtId="0" fontId="6" fillId="15" borderId="135" xfId="0" applyFont="1" applyFill="1" applyBorder="1" applyAlignment="1" applyProtection="1">
      <alignment horizontal="center" vertical="top" wrapText="1"/>
      <protection locked="0"/>
    </xf>
    <xf numFmtId="0" fontId="9" fillId="15" borderId="136" xfId="0" applyFont="1" applyFill="1" applyBorder="1" applyAlignment="1" applyProtection="1">
      <alignment horizontal="center" vertical="top" wrapText="1"/>
      <protection locked="0"/>
    </xf>
    <xf numFmtId="0" fontId="6" fillId="16" borderId="136" xfId="0" applyFont="1" applyFill="1" applyBorder="1" applyAlignment="1" applyProtection="1">
      <alignment horizontal="center" vertical="top" wrapText="1"/>
      <protection locked="0"/>
    </xf>
    <xf numFmtId="0" fontId="6" fillId="15" borderId="136" xfId="0" applyFont="1" applyFill="1" applyBorder="1" applyAlignment="1" applyProtection="1">
      <alignment horizontal="center" vertical="top" wrapText="1"/>
      <protection locked="0"/>
    </xf>
    <xf numFmtId="0" fontId="6" fillId="15" borderId="137" xfId="0" applyFont="1" applyFill="1" applyBorder="1" applyAlignment="1" applyProtection="1">
      <alignment horizontal="center" vertical="top" wrapText="1"/>
      <protection locked="0"/>
    </xf>
    <xf numFmtId="0" fontId="6" fillId="15" borderId="138" xfId="0" applyFont="1" applyFill="1" applyBorder="1" applyAlignment="1" applyProtection="1">
      <alignment horizontal="center" vertical="top" wrapText="1"/>
      <protection locked="0"/>
    </xf>
    <xf numFmtId="0" fontId="6" fillId="15" borderId="139" xfId="0" applyFont="1" applyFill="1" applyBorder="1" applyAlignment="1" applyProtection="1">
      <alignment horizontal="center" vertical="top" wrapText="1"/>
      <protection locked="0"/>
    </xf>
    <xf numFmtId="0" fontId="9" fillId="16" borderId="139" xfId="0" applyFont="1" applyFill="1" applyBorder="1" applyAlignment="1" applyProtection="1">
      <alignment horizontal="center" vertical="top" wrapText="1"/>
      <protection locked="0"/>
    </xf>
    <xf numFmtId="0" fontId="6" fillId="17" borderId="139" xfId="0" applyFont="1" applyFill="1" applyBorder="1" applyAlignment="1" applyProtection="1">
      <alignment horizontal="center" vertical="top" wrapText="1"/>
      <protection locked="0"/>
    </xf>
    <xf numFmtId="0" fontId="6" fillId="17" borderId="140" xfId="0" applyFont="1" applyFill="1" applyBorder="1" applyAlignment="1" applyProtection="1">
      <alignment horizontal="center" vertical="top" wrapText="1"/>
      <protection locked="0"/>
    </xf>
    <xf numFmtId="0" fontId="0" fillId="9" borderId="0" xfId="0" applyFont="1" applyFill="1" applyAlignment="1" applyProtection="1">
      <protection locked="0"/>
    </xf>
    <xf numFmtId="0" fontId="6" fillId="15" borderId="141" xfId="0" applyFont="1" applyFill="1" applyBorder="1" applyAlignment="1" applyProtection="1">
      <alignment horizontal="center" vertical="top" wrapText="1"/>
      <protection locked="0"/>
    </xf>
    <xf numFmtId="0" fontId="6" fillId="15" borderId="142" xfId="0" applyFont="1" applyFill="1" applyBorder="1" applyAlignment="1" applyProtection="1">
      <alignment horizontal="center" vertical="top" wrapText="1"/>
      <protection locked="0"/>
    </xf>
    <xf numFmtId="0" fontId="6" fillId="16" borderId="142" xfId="0" applyFont="1" applyFill="1" applyBorder="1" applyAlignment="1" applyProtection="1">
      <alignment horizontal="center" vertical="top" wrapText="1"/>
      <protection locked="0"/>
    </xf>
    <xf numFmtId="0" fontId="9" fillId="15" borderId="142" xfId="0" applyFont="1" applyFill="1" applyBorder="1" applyAlignment="1" applyProtection="1">
      <alignment horizontal="center" vertical="top" wrapText="1"/>
      <protection locked="0"/>
    </xf>
    <xf numFmtId="0" fontId="6" fillId="15" borderId="143" xfId="0" applyFont="1" applyFill="1" applyBorder="1" applyAlignment="1" applyProtection="1">
      <alignment horizontal="center" vertical="top" wrapText="1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27" fillId="9" borderId="0" xfId="0" applyFont="1" applyFill="1" applyProtection="1">
      <protection locked="0"/>
    </xf>
    <xf numFmtId="0" fontId="29" fillId="0" borderId="0" xfId="0" applyFont="1" applyBorder="1" applyProtection="1">
      <protection locked="0"/>
    </xf>
    <xf numFmtId="0" fontId="28" fillId="0" borderId="0" xfId="0" applyFont="1" applyBorder="1" applyAlignment="1" applyProtection="1">
      <alignment horizontal="left" vertical="top" wrapText="1"/>
      <protection locked="0"/>
    </xf>
    <xf numFmtId="0" fontId="29" fillId="0" borderId="123" xfId="0" applyFont="1" applyBorder="1" applyProtection="1">
      <protection locked="0"/>
    </xf>
    <xf numFmtId="0" fontId="29" fillId="0" borderId="124" xfId="0" applyFont="1" applyBorder="1" applyProtection="1">
      <protection locked="0"/>
    </xf>
    <xf numFmtId="0" fontId="6" fillId="9" borderId="147" xfId="0" applyFont="1" applyFill="1" applyBorder="1" applyAlignment="1" applyProtection="1">
      <alignment horizontal="center" vertical="center" wrapText="1"/>
      <protection locked="0"/>
    </xf>
    <xf numFmtId="0" fontId="6" fillId="9" borderId="148" xfId="0" applyFont="1" applyFill="1" applyBorder="1" applyAlignment="1" applyProtection="1">
      <alignment horizontal="center" vertical="center" wrapText="1"/>
      <protection locked="0"/>
    </xf>
    <xf numFmtId="0" fontId="9" fillId="18" borderId="148" xfId="0" applyFont="1" applyFill="1" applyBorder="1" applyAlignment="1" applyProtection="1">
      <alignment horizontal="center" vertical="center" wrapText="1"/>
      <protection locked="0"/>
    </xf>
    <xf numFmtId="0" fontId="6" fillId="9" borderId="149" xfId="0" applyFont="1" applyFill="1" applyBorder="1" applyAlignment="1" applyProtection="1">
      <alignment horizontal="center" vertical="center" wrapText="1"/>
      <protection locked="0"/>
    </xf>
    <xf numFmtId="0" fontId="30" fillId="15" borderId="0" xfId="0" applyFont="1" applyFill="1"/>
    <xf numFmtId="0" fontId="9" fillId="19" borderId="103" xfId="0" applyFont="1" applyFill="1" applyBorder="1" applyAlignment="1" applyProtection="1">
      <alignment horizontal="center" vertical="center" wrapText="1"/>
      <protection locked="0"/>
    </xf>
    <xf numFmtId="0" fontId="9" fillId="19" borderId="27" xfId="0" applyFont="1" applyFill="1" applyBorder="1" applyAlignment="1" applyProtection="1">
      <alignment horizontal="center" vertical="center" wrapText="1"/>
      <protection locked="0"/>
    </xf>
    <xf numFmtId="0" fontId="9" fillId="18" borderId="27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116" xfId="0" applyFont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center" vertical="center" wrapText="1"/>
      <protection locked="0"/>
    </xf>
    <xf numFmtId="0" fontId="9" fillId="19" borderId="23" xfId="0" applyFont="1" applyFill="1" applyBorder="1" applyAlignment="1" applyProtection="1">
      <alignment horizontal="center" vertical="center" wrapText="1"/>
      <protection locked="0"/>
    </xf>
    <xf numFmtId="0" fontId="9" fillId="18" borderId="23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17" xfId="0" applyFont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30" fillId="15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19" borderId="36" xfId="0" applyFont="1" applyFill="1" applyBorder="1" applyAlignment="1" applyProtection="1">
      <alignment horizontal="center" vertical="center" wrapText="1"/>
      <protection locked="0"/>
    </xf>
    <xf numFmtId="0" fontId="9" fillId="19" borderId="25" xfId="0" applyFont="1" applyFill="1" applyBorder="1" applyAlignment="1" applyProtection="1">
      <alignment horizontal="center" vertical="center" wrapText="1"/>
      <protection locked="0"/>
    </xf>
    <xf numFmtId="0" fontId="9" fillId="18" borderId="25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18" xfId="0" applyFont="1" applyBorder="1" applyAlignment="1" applyProtection="1">
      <alignment horizontal="center" vertical="center" wrapText="1"/>
      <protection locked="0"/>
    </xf>
    <xf numFmtId="0" fontId="29" fillId="0" borderId="0" xfId="0" applyFont="1" applyProtection="1">
      <protection locked="0"/>
    </xf>
    <xf numFmtId="0" fontId="10" fillId="0" borderId="162" xfId="0" applyFont="1" applyBorder="1" applyAlignment="1" applyProtection="1">
      <alignment horizontal="center" vertical="center" wrapText="1"/>
      <protection locked="0"/>
    </xf>
    <xf numFmtId="0" fontId="9" fillId="18" borderId="164" xfId="0" applyFont="1" applyFill="1" applyBorder="1" applyAlignment="1" applyProtection="1">
      <alignment horizontal="center" vertical="center" wrapText="1"/>
      <protection locked="0"/>
    </xf>
    <xf numFmtId="0" fontId="13" fillId="0" borderId="166" xfId="0" applyFont="1" applyBorder="1" applyAlignment="1" applyProtection="1">
      <alignment horizontal="center" vertical="center" wrapText="1"/>
      <protection locked="0"/>
    </xf>
    <xf numFmtId="0" fontId="9" fillId="18" borderId="82" xfId="0" applyFont="1" applyFill="1" applyBorder="1" applyAlignment="1" applyProtection="1">
      <alignment horizontal="center" vertical="center" wrapText="1"/>
      <protection locked="0"/>
    </xf>
    <xf numFmtId="0" fontId="13" fillId="0" borderId="167" xfId="0" applyFont="1" applyBorder="1" applyAlignment="1" applyProtection="1">
      <alignment horizontal="center" vertical="center" wrapText="1"/>
      <protection locked="0"/>
    </xf>
    <xf numFmtId="0" fontId="9" fillId="18" borderId="76" xfId="0" applyFont="1" applyFill="1" applyBorder="1" applyAlignment="1" applyProtection="1">
      <alignment horizontal="center" vertical="center" wrapText="1"/>
      <protection locked="0"/>
    </xf>
    <xf numFmtId="0" fontId="9" fillId="20" borderId="77" xfId="0" applyFont="1" applyFill="1" applyBorder="1" applyAlignment="1" applyProtection="1">
      <alignment horizontal="center" vertical="center" wrapText="1"/>
      <protection locked="0"/>
    </xf>
    <xf numFmtId="0" fontId="29" fillId="21" borderId="14" xfId="0" applyFont="1" applyFill="1" applyBorder="1" applyProtection="1">
      <protection locked="0"/>
    </xf>
    <xf numFmtId="0" fontId="6" fillId="9" borderId="103" xfId="0" applyFont="1" applyFill="1" applyBorder="1" applyAlignment="1" applyProtection="1">
      <alignment horizontal="center" vertical="center" wrapText="1"/>
      <protection locked="0"/>
    </xf>
    <xf numFmtId="0" fontId="6" fillId="9" borderId="35" xfId="0" applyFont="1" applyFill="1" applyBorder="1" applyAlignment="1" applyProtection="1">
      <alignment horizontal="center" vertical="center" wrapText="1"/>
      <protection locked="0"/>
    </xf>
    <xf numFmtId="0" fontId="6" fillId="9" borderId="72" xfId="0" applyFont="1" applyFill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6" fillId="9" borderId="36" xfId="0" applyFont="1" applyFill="1" applyBorder="1" applyAlignment="1" applyProtection="1">
      <alignment horizontal="center" vertical="center" wrapText="1"/>
      <protection locked="0"/>
    </xf>
    <xf numFmtId="0" fontId="12" fillId="22" borderId="144" xfId="0" applyFont="1" applyFill="1" applyBorder="1" applyAlignment="1" applyProtection="1">
      <alignment horizontal="center" vertical="center" wrapText="1"/>
      <protection locked="0"/>
    </xf>
    <xf numFmtId="0" fontId="37" fillId="23" borderId="150" xfId="0" applyFont="1" applyFill="1" applyBorder="1" applyAlignment="1" applyProtection="1">
      <alignment horizontal="center" vertical="center" wrapText="1"/>
      <protection locked="0"/>
    </xf>
    <xf numFmtId="0" fontId="37" fillId="23" borderId="153" xfId="0" applyFont="1" applyFill="1" applyBorder="1" applyAlignment="1" applyProtection="1">
      <alignment horizontal="center" vertical="center" wrapText="1"/>
      <protection locked="0"/>
    </xf>
    <xf numFmtId="0" fontId="37" fillId="23" borderId="156" xfId="0" applyFont="1" applyFill="1" applyBorder="1" applyAlignment="1" applyProtection="1">
      <alignment horizontal="center" vertical="center" wrapText="1"/>
      <protection locked="0"/>
    </xf>
    <xf numFmtId="0" fontId="37" fillId="23" borderId="23" xfId="0" applyFont="1" applyFill="1" applyBorder="1" applyAlignment="1" applyProtection="1">
      <alignment horizontal="center" vertical="center" wrapText="1"/>
      <protection locked="0"/>
    </xf>
    <xf numFmtId="0" fontId="37" fillId="23" borderId="159" xfId="0" applyFont="1" applyFill="1" applyBorder="1" applyAlignment="1" applyProtection="1">
      <alignment horizontal="center" vertical="center" wrapText="1"/>
      <protection locked="0"/>
    </xf>
    <xf numFmtId="0" fontId="9" fillId="24" borderId="144" xfId="0" applyFont="1" applyFill="1" applyBorder="1" applyAlignment="1" applyProtection="1">
      <alignment horizontal="center" vertical="center" wrapText="1"/>
      <protection locked="0"/>
    </xf>
    <xf numFmtId="0" fontId="6" fillId="9" borderId="171" xfId="0" applyFont="1" applyFill="1" applyBorder="1" applyAlignment="1" applyProtection="1">
      <alignment horizontal="center" vertical="center" wrapText="1"/>
      <protection locked="0"/>
    </xf>
    <xf numFmtId="0" fontId="6" fillId="9" borderId="172" xfId="0" applyFont="1" applyFill="1" applyBorder="1" applyAlignment="1" applyProtection="1">
      <alignment horizontal="center" vertical="center" wrapText="1"/>
      <protection locked="0"/>
    </xf>
    <xf numFmtId="0" fontId="9" fillId="18" borderId="172" xfId="0" applyFont="1" applyFill="1" applyBorder="1" applyAlignment="1" applyProtection="1">
      <alignment horizontal="center" vertical="center" wrapText="1"/>
      <protection locked="0"/>
    </xf>
    <xf numFmtId="0" fontId="6" fillId="9" borderId="173" xfId="0" applyFont="1" applyFill="1" applyBorder="1" applyAlignment="1" applyProtection="1">
      <alignment horizontal="center" vertical="center" wrapText="1"/>
      <protection locked="0"/>
    </xf>
    <xf numFmtId="0" fontId="6" fillId="9" borderId="150" xfId="0" applyFont="1" applyFill="1" applyBorder="1" applyAlignment="1" applyProtection="1">
      <alignment horizontal="center" vertical="center" wrapText="1"/>
      <protection locked="0"/>
    </xf>
    <xf numFmtId="0" fontId="9" fillId="19" borderId="175" xfId="0" applyFont="1" applyFill="1" applyBorder="1" applyAlignment="1" applyProtection="1">
      <alignment horizontal="center" vertical="center" wrapText="1"/>
      <protection locked="0"/>
    </xf>
    <xf numFmtId="0" fontId="9" fillId="19" borderId="176" xfId="0" applyFont="1" applyFill="1" applyBorder="1" applyAlignment="1" applyProtection="1">
      <alignment horizontal="center" vertical="center" wrapText="1"/>
      <protection locked="0"/>
    </xf>
    <xf numFmtId="0" fontId="9" fillId="18" borderId="176" xfId="0" applyFont="1" applyFill="1" applyBorder="1" applyAlignment="1" applyProtection="1">
      <alignment horizontal="center" vertical="center" wrapText="1"/>
      <protection locked="0"/>
    </xf>
    <xf numFmtId="0" fontId="9" fillId="7" borderId="176" xfId="0" applyFont="1" applyFill="1" applyBorder="1" applyAlignment="1" applyProtection="1">
      <alignment horizontal="center" vertical="center" wrapText="1"/>
      <protection locked="0"/>
    </xf>
    <xf numFmtId="0" fontId="9" fillId="7" borderId="177" xfId="0" applyFont="1" applyFill="1" applyBorder="1" applyAlignment="1" applyProtection="1">
      <alignment horizontal="center" vertical="center" wrapText="1"/>
      <protection locked="0"/>
    </xf>
    <xf numFmtId="0" fontId="6" fillId="9" borderId="153" xfId="0" applyFont="1" applyFill="1" applyBorder="1" applyAlignment="1" applyProtection="1">
      <alignment horizontal="center" vertical="center" wrapText="1"/>
      <protection locked="0"/>
    </xf>
    <xf numFmtId="0" fontId="9" fillId="19" borderId="179" xfId="0" applyFont="1" applyFill="1" applyBorder="1" applyAlignment="1" applyProtection="1">
      <alignment horizontal="center" vertical="center" wrapText="1"/>
      <protection locked="0"/>
    </xf>
    <xf numFmtId="0" fontId="9" fillId="19" borderId="139" xfId="0" applyFont="1" applyFill="1" applyBorder="1" applyAlignment="1" applyProtection="1">
      <alignment horizontal="center" vertical="center" wrapText="1"/>
      <protection locked="0"/>
    </xf>
    <xf numFmtId="0" fontId="9" fillId="18" borderId="139" xfId="0" applyFont="1" applyFill="1" applyBorder="1" applyAlignment="1" applyProtection="1">
      <alignment horizontal="center" vertical="center" wrapText="1"/>
      <protection locked="0"/>
    </xf>
    <xf numFmtId="0" fontId="9" fillId="7" borderId="139" xfId="0" applyFont="1" applyFill="1" applyBorder="1" applyAlignment="1" applyProtection="1">
      <alignment horizontal="center" vertical="center" wrapText="1"/>
      <protection locked="0"/>
    </xf>
    <xf numFmtId="0" fontId="9" fillId="7" borderId="180" xfId="0" applyFont="1" applyFill="1" applyBorder="1" applyAlignment="1" applyProtection="1">
      <alignment horizontal="center" vertical="center" wrapText="1"/>
      <protection locked="0"/>
    </xf>
    <xf numFmtId="0" fontId="9" fillId="9" borderId="139" xfId="0" applyFont="1" applyFill="1" applyBorder="1" applyAlignment="1" applyProtection="1">
      <alignment horizontal="center" vertical="center" wrapText="1"/>
      <protection locked="0"/>
    </xf>
    <xf numFmtId="0" fontId="6" fillId="9" borderId="181" xfId="0" applyFont="1" applyFill="1" applyBorder="1" applyAlignment="1" applyProtection="1">
      <alignment horizontal="center" vertical="center" wrapText="1"/>
      <protection locked="0"/>
    </xf>
    <xf numFmtId="0" fontId="9" fillId="19" borderId="183" xfId="0" applyFont="1" applyFill="1" applyBorder="1" applyAlignment="1" applyProtection="1">
      <alignment horizontal="center" vertical="center" wrapText="1"/>
      <protection locked="0"/>
    </xf>
    <xf numFmtId="0" fontId="9" fillId="19" borderId="184" xfId="0" applyFont="1" applyFill="1" applyBorder="1" applyAlignment="1" applyProtection="1">
      <alignment horizontal="center" vertical="center" wrapText="1"/>
      <protection locked="0"/>
    </xf>
    <xf numFmtId="0" fontId="9" fillId="18" borderId="184" xfId="0" applyFont="1" applyFill="1" applyBorder="1" applyAlignment="1" applyProtection="1">
      <alignment horizontal="center" vertical="center" wrapText="1"/>
      <protection locked="0"/>
    </xf>
    <xf numFmtId="0" fontId="9" fillId="7" borderId="184" xfId="0" applyFont="1" applyFill="1" applyBorder="1" applyAlignment="1" applyProtection="1">
      <alignment horizontal="center" vertical="center" wrapText="1"/>
      <protection locked="0"/>
    </xf>
    <xf numFmtId="0" fontId="9" fillId="7" borderId="185" xfId="0" applyFont="1" applyFill="1" applyBorder="1" applyAlignment="1" applyProtection="1">
      <alignment horizontal="center" vertical="center" wrapText="1"/>
      <protection locked="0"/>
    </xf>
    <xf numFmtId="0" fontId="8" fillId="25" borderId="1" xfId="0" applyFont="1" applyFill="1" applyBorder="1" applyAlignment="1" applyProtection="1">
      <alignment horizontal="center" vertical="center" wrapText="1"/>
      <protection locked="0"/>
    </xf>
    <xf numFmtId="0" fontId="6" fillId="2" borderId="170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39" xfId="0" applyFont="1" applyFill="1" applyBorder="1" applyAlignment="1" applyProtection="1">
      <alignment horizontal="left" vertical="center" wrapText="1"/>
      <protection locked="0"/>
    </xf>
    <xf numFmtId="0" fontId="38" fillId="0" borderId="123" xfId="0" applyFont="1" applyBorder="1" applyAlignment="1" applyProtection="1">
      <alignment horizontal="left" vertical="top" wrapText="1"/>
      <protection locked="0"/>
    </xf>
    <xf numFmtId="0" fontId="29" fillId="0" borderId="0" xfId="0" applyFont="1" applyProtection="1">
      <protection locked="0"/>
    </xf>
    <xf numFmtId="0" fontId="29" fillId="0" borderId="124" xfId="0" applyFont="1" applyBorder="1" applyProtection="1">
      <protection locked="0"/>
    </xf>
    <xf numFmtId="0" fontId="29" fillId="0" borderId="123" xfId="0" applyFont="1" applyBorder="1" applyProtection="1">
      <protection locked="0"/>
    </xf>
    <xf numFmtId="0" fontId="0" fillId="0" borderId="0" xfId="0" applyProtection="1">
      <protection locked="0"/>
    </xf>
    <xf numFmtId="0" fontId="29" fillId="0" borderId="125" xfId="0" applyFont="1" applyBorder="1" applyProtection="1">
      <protection locked="0"/>
    </xf>
    <xf numFmtId="0" fontId="29" fillId="0" borderId="126" xfId="0" applyFont="1" applyBorder="1" applyProtection="1">
      <protection locked="0"/>
    </xf>
    <xf numFmtId="0" fontId="29" fillId="0" borderId="127" xfId="0" applyFont="1" applyBorder="1" applyProtection="1">
      <protection locked="0"/>
    </xf>
    <xf numFmtId="0" fontId="9" fillId="24" borderId="145" xfId="0" applyFont="1" applyFill="1" applyBorder="1" applyAlignment="1" applyProtection="1">
      <alignment horizontal="left" vertical="center" wrapText="1"/>
      <protection locked="0"/>
    </xf>
    <xf numFmtId="0" fontId="29" fillId="6" borderId="129" xfId="0" applyFont="1" applyFill="1" applyBorder="1" applyProtection="1">
      <protection locked="0"/>
    </xf>
    <xf numFmtId="0" fontId="29" fillId="6" borderId="146" xfId="0" applyFont="1" applyFill="1" applyBorder="1" applyProtection="1">
      <protection locked="0"/>
    </xf>
    <xf numFmtId="0" fontId="6" fillId="9" borderId="131" xfId="0" applyFont="1" applyFill="1" applyBorder="1" applyAlignment="1" applyProtection="1">
      <alignment horizontal="left" vertical="center" wrapText="1"/>
      <protection locked="0"/>
    </xf>
    <xf numFmtId="0" fontId="0" fillId="9" borderId="0" xfId="0" applyFill="1" applyProtection="1">
      <protection locked="0"/>
    </xf>
    <xf numFmtId="0" fontId="29" fillId="9" borderId="174" xfId="0" applyFont="1" applyFill="1" applyBorder="1" applyProtection="1">
      <protection locked="0"/>
    </xf>
    <xf numFmtId="0" fontId="6" fillId="9" borderId="154" xfId="0" applyFont="1" applyFill="1" applyBorder="1" applyAlignment="1" applyProtection="1">
      <alignment horizontal="left" vertical="center" wrapText="1"/>
      <protection locked="0"/>
    </xf>
    <xf numFmtId="0" fontId="29" fillId="9" borderId="155" xfId="0" applyFont="1" applyFill="1" applyBorder="1" applyProtection="1">
      <protection locked="0"/>
    </xf>
    <xf numFmtId="0" fontId="29" fillId="9" borderId="178" xfId="0" applyFont="1" applyFill="1" applyBorder="1" applyProtection="1">
      <protection locked="0"/>
    </xf>
    <xf numFmtId="0" fontId="6" fillId="9" borderId="160" xfId="0" applyFont="1" applyFill="1" applyBorder="1" applyAlignment="1" applyProtection="1">
      <alignment horizontal="left" vertical="center" wrapText="1"/>
      <protection locked="0"/>
    </xf>
    <xf numFmtId="0" fontId="29" fillId="9" borderId="161" xfId="0" applyFont="1" applyFill="1" applyBorder="1" applyProtection="1">
      <protection locked="0"/>
    </xf>
    <xf numFmtId="0" fontId="29" fillId="9" borderId="182" xfId="0" applyFont="1" applyFill="1" applyBorder="1" applyProtection="1">
      <protection locked="0"/>
    </xf>
    <xf numFmtId="0" fontId="38" fillId="0" borderId="120" xfId="0" applyFont="1" applyBorder="1" applyAlignment="1" applyProtection="1">
      <alignment horizontal="left" vertical="top" wrapText="1"/>
      <protection locked="0"/>
    </xf>
    <xf numFmtId="0" fontId="29" fillId="0" borderId="121" xfId="0" applyFont="1" applyBorder="1" applyProtection="1">
      <protection locked="0"/>
    </xf>
    <xf numFmtId="0" fontId="29" fillId="0" borderId="122" xfId="0" applyFont="1" applyBorder="1" applyProtection="1">
      <protection locked="0"/>
    </xf>
    <xf numFmtId="0" fontId="6" fillId="9" borderId="96" xfId="0" applyFont="1" applyFill="1" applyBorder="1" applyAlignment="1" applyProtection="1">
      <alignment horizontal="left" vertical="center" wrapText="1"/>
      <protection locked="0"/>
    </xf>
    <xf numFmtId="0" fontId="6" fillId="9" borderId="75" xfId="0" applyFont="1" applyFill="1" applyBorder="1" applyAlignment="1" applyProtection="1">
      <alignment horizontal="left" vertical="center" wrapText="1"/>
      <protection locked="0"/>
    </xf>
    <xf numFmtId="0" fontId="6" fillId="9" borderId="79" xfId="0" applyFont="1" applyFill="1" applyBorder="1" applyAlignment="1" applyProtection="1">
      <alignment horizontal="left" vertical="center" wrapText="1"/>
      <protection locked="0"/>
    </xf>
    <xf numFmtId="0" fontId="6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96" xfId="0" applyFont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 applyProtection="1">
      <alignment horizontal="center" vertical="center" wrapText="1"/>
      <protection locked="0"/>
    </xf>
    <xf numFmtId="0" fontId="6" fillId="9" borderId="25" xfId="0" applyFont="1" applyFill="1" applyBorder="1" applyAlignment="1" applyProtection="1">
      <alignment horizontal="left" vertical="center" wrapText="1"/>
      <protection locked="0"/>
    </xf>
    <xf numFmtId="6" fontId="6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18" xfId="0" applyFont="1" applyBorder="1" applyAlignment="1" applyProtection="1">
      <alignment horizontal="center" vertical="center" wrapText="1"/>
      <protection locked="0"/>
    </xf>
    <xf numFmtId="0" fontId="6" fillId="9" borderId="23" xfId="0" applyFont="1" applyFill="1" applyBorder="1" applyAlignment="1" applyProtection="1">
      <alignment horizontal="left" vertical="center" wrapText="1"/>
      <protection locked="0"/>
    </xf>
    <xf numFmtId="0" fontId="6" fillId="7" borderId="117" xfId="0" applyFont="1" applyFill="1" applyBorder="1" applyAlignment="1" applyProtection="1">
      <alignment horizontal="center" vertical="center" wrapText="1"/>
      <protection locked="0"/>
    </xf>
    <xf numFmtId="3" fontId="6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9" borderId="168" xfId="0" applyFont="1" applyFill="1" applyBorder="1" applyAlignment="1" applyProtection="1">
      <alignment horizontal="left" vertical="center" wrapText="1"/>
      <protection locked="0"/>
    </xf>
    <xf numFmtId="0" fontId="6" fillId="9" borderId="82" xfId="0" applyFont="1" applyFill="1" applyBorder="1" applyAlignment="1" applyProtection="1">
      <alignment horizontal="left" vertical="center" wrapText="1"/>
      <protection locked="0"/>
    </xf>
    <xf numFmtId="0" fontId="6" fillId="9" borderId="169" xfId="0" applyFont="1" applyFill="1" applyBorder="1" applyAlignment="1" applyProtection="1">
      <alignment horizontal="left" vertical="center" wrapText="1"/>
      <protection locked="0"/>
    </xf>
    <xf numFmtId="6" fontId="6" fillId="9" borderId="168" xfId="0" applyNumberFormat="1" applyFont="1" applyFill="1" applyBorder="1" applyAlignment="1" applyProtection="1">
      <alignment horizontal="center" vertical="center" wrapText="1"/>
      <protection locked="0"/>
    </xf>
    <xf numFmtId="6" fontId="6" fillId="9" borderId="169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168" xfId="0" applyFont="1" applyFill="1" applyBorder="1" applyAlignment="1" applyProtection="1">
      <alignment horizontal="center" vertical="center" wrapText="1"/>
      <protection locked="0"/>
    </xf>
    <xf numFmtId="0" fontId="6" fillId="9" borderId="82" xfId="0" applyFont="1" applyFill="1" applyBorder="1" applyAlignment="1" applyProtection="1">
      <alignment horizontal="center" vertical="center" wrapText="1"/>
      <protection locked="0"/>
    </xf>
    <xf numFmtId="0" fontId="6" fillId="9" borderId="169" xfId="0" applyFont="1" applyFill="1" applyBorder="1" applyAlignment="1" applyProtection="1">
      <alignment horizontal="center" vertical="center" wrapText="1"/>
      <protection locked="0"/>
    </xf>
    <xf numFmtId="0" fontId="6" fillId="7" borderId="168" xfId="0" applyFont="1" applyFill="1" applyBorder="1" applyAlignment="1" applyProtection="1">
      <alignment horizontal="center" vertical="center" wrapText="1"/>
      <protection locked="0"/>
    </xf>
    <xf numFmtId="0" fontId="6" fillId="7" borderId="82" xfId="0" applyFont="1" applyFill="1" applyBorder="1" applyAlignment="1" applyProtection="1">
      <alignment horizontal="center" vertical="center" wrapText="1"/>
      <protection locked="0"/>
    </xf>
    <xf numFmtId="0" fontId="6" fillId="7" borderId="68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left" vertical="center" wrapText="1"/>
      <protection locked="0"/>
    </xf>
    <xf numFmtId="0" fontId="29" fillId="0" borderId="82" xfId="0" applyFont="1" applyBorder="1" applyProtection="1">
      <protection locked="0"/>
    </xf>
    <xf numFmtId="0" fontId="29" fillId="0" borderId="68" xfId="0" applyFont="1" applyBorder="1" applyProtection="1">
      <protection locked="0"/>
    </xf>
    <xf numFmtId="0" fontId="9" fillId="19" borderId="48" xfId="0" applyFont="1" applyFill="1" applyBorder="1" applyAlignment="1" applyProtection="1">
      <alignment horizontal="center" vertical="center" wrapText="1"/>
      <protection locked="0"/>
    </xf>
    <xf numFmtId="0" fontId="9" fillId="19" borderId="39" xfId="0" applyFont="1" applyFill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 vertical="center" wrapText="1"/>
      <protection locked="0"/>
    </xf>
    <xf numFmtId="0" fontId="9" fillId="0" borderId="78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Protection="1"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20" borderId="48" xfId="0" applyFont="1" applyFill="1" applyBorder="1" applyAlignment="1" applyProtection="1">
      <alignment horizontal="left" vertical="center" wrapText="1"/>
      <protection locked="0"/>
    </xf>
    <xf numFmtId="0" fontId="9" fillId="20" borderId="19" xfId="0" applyFont="1" applyFill="1" applyBorder="1" applyAlignment="1" applyProtection="1">
      <alignment horizontal="left" vertical="center" wrapText="1"/>
      <protection locked="0"/>
    </xf>
    <xf numFmtId="0" fontId="29" fillId="21" borderId="48" xfId="0" applyFont="1" applyFill="1" applyBorder="1" applyAlignment="1" applyProtection="1">
      <alignment horizontal="center"/>
      <protection locked="0"/>
    </xf>
    <xf numFmtId="0" fontId="29" fillId="21" borderId="39" xfId="0" applyFont="1" applyFill="1" applyBorder="1" applyAlignment="1" applyProtection="1">
      <alignment horizontal="center"/>
      <protection locked="0"/>
    </xf>
    <xf numFmtId="0" fontId="29" fillId="21" borderId="19" xfId="0" applyFont="1" applyFill="1" applyBorder="1" applyAlignment="1" applyProtection="1">
      <alignment horizontal="center"/>
      <protection locked="0"/>
    </xf>
    <xf numFmtId="0" fontId="12" fillId="22" borderId="145" xfId="0" applyFont="1" applyFill="1" applyBorder="1" applyAlignment="1" applyProtection="1">
      <alignment horizontal="left" vertical="center" wrapText="1"/>
      <protection locked="0"/>
    </xf>
    <xf numFmtId="0" fontId="36" fillId="23" borderId="129" xfId="0" applyFont="1" applyFill="1" applyBorder="1" applyProtection="1">
      <protection locked="0"/>
    </xf>
    <xf numFmtId="0" fontId="36" fillId="23" borderId="146" xfId="0" applyFont="1" applyFill="1" applyBorder="1" applyProtection="1">
      <protection locked="0"/>
    </xf>
    <xf numFmtId="0" fontId="37" fillId="23" borderId="151" xfId="0" applyFont="1" applyFill="1" applyBorder="1" applyAlignment="1" applyProtection="1">
      <alignment horizontal="left" vertical="center" wrapText="1"/>
      <protection locked="0"/>
    </xf>
    <xf numFmtId="0" fontId="36" fillId="23" borderId="152" xfId="0" applyFont="1" applyFill="1" applyBorder="1" applyProtection="1">
      <protection locked="0"/>
    </xf>
    <xf numFmtId="0" fontId="37" fillId="23" borderId="131" xfId="0" applyFont="1" applyFill="1" applyBorder="1" applyAlignment="1" applyProtection="1">
      <alignment horizontal="left" vertical="center" wrapText="1"/>
      <protection locked="0"/>
    </xf>
    <xf numFmtId="0" fontId="36" fillId="23" borderId="0" xfId="0" applyFont="1" applyFill="1" applyProtection="1">
      <protection locked="0"/>
    </xf>
    <xf numFmtId="0" fontId="37" fillId="23" borderId="154" xfId="0" applyFont="1" applyFill="1" applyBorder="1" applyAlignment="1" applyProtection="1">
      <alignment horizontal="left" vertical="center" wrapText="1"/>
      <protection locked="0"/>
    </xf>
    <xf numFmtId="0" fontId="36" fillId="23" borderId="155" xfId="0" applyFont="1" applyFill="1" applyBorder="1" applyProtection="1">
      <protection locked="0"/>
    </xf>
    <xf numFmtId="0" fontId="37" fillId="23" borderId="157" xfId="0" applyFont="1" applyFill="1" applyBorder="1" applyAlignment="1" applyProtection="1">
      <alignment horizontal="left" vertical="center" wrapText="1"/>
      <protection locked="0"/>
    </xf>
    <xf numFmtId="0" fontId="37" fillId="23" borderId="158" xfId="0" applyFont="1" applyFill="1" applyBorder="1" applyAlignment="1" applyProtection="1">
      <alignment horizontal="left" vertical="center" wrapText="1"/>
      <protection locked="0"/>
    </xf>
    <xf numFmtId="0" fontId="37" fillId="23" borderId="23" xfId="0" applyFont="1" applyFill="1" applyBorder="1" applyAlignment="1" applyProtection="1">
      <alignment horizontal="left" vertical="center" wrapText="1"/>
      <protection locked="0"/>
    </xf>
    <xf numFmtId="0" fontId="36" fillId="23" borderId="23" xfId="0" applyFont="1" applyFill="1" applyBorder="1" applyProtection="1">
      <protection locked="0"/>
    </xf>
    <xf numFmtId="0" fontId="36" fillId="23" borderId="96" xfId="0" applyFont="1" applyFill="1" applyBorder="1" applyProtection="1">
      <protection locked="0"/>
    </xf>
    <xf numFmtId="0" fontId="37" fillId="23" borderId="160" xfId="0" applyFont="1" applyFill="1" applyBorder="1" applyAlignment="1" applyProtection="1">
      <alignment horizontal="left" vertical="center" wrapText="1"/>
      <protection locked="0"/>
    </xf>
    <xf numFmtId="0" fontId="36" fillId="23" borderId="161" xfId="0" applyFont="1" applyFill="1" applyBorder="1" applyProtection="1">
      <protection locked="0"/>
    </xf>
    <xf numFmtId="0" fontId="10" fillId="0" borderId="163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Protection="1">
      <protection locked="0"/>
    </xf>
    <xf numFmtId="0" fontId="39" fillId="0" borderId="4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6" fillId="9" borderId="165" xfId="0" applyFont="1" applyFill="1" applyBorder="1" applyAlignment="1" applyProtection="1">
      <alignment horizontal="center" vertical="center" wrapText="1"/>
      <protection locked="0"/>
    </xf>
    <xf numFmtId="0" fontId="6" fillId="9" borderId="39" xfId="0" applyFont="1" applyFill="1" applyBorder="1" applyAlignment="1" applyProtection="1">
      <alignment horizontal="center" vertical="center" wrapText="1"/>
      <protection locked="0"/>
    </xf>
    <xf numFmtId="0" fontId="18" fillId="15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8" fillId="15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83" xfId="0" applyFont="1" applyFill="1" applyBorder="1" applyAlignment="1" applyProtection="1">
      <alignment horizontal="left" vertical="center" wrapText="1"/>
      <protection locked="0"/>
    </xf>
    <xf numFmtId="0" fontId="19" fillId="0" borderId="46" xfId="0" applyFont="1" applyBorder="1" applyAlignment="1" applyProtection="1">
      <alignment horizontal="left" vertical="center"/>
      <protection locked="0"/>
    </xf>
    <xf numFmtId="0" fontId="19" fillId="0" borderId="75" xfId="0" applyFont="1" applyBorder="1" applyAlignment="1" applyProtection="1">
      <alignment horizontal="left" vertical="center"/>
      <protection locked="0"/>
    </xf>
    <xf numFmtId="0" fontId="19" fillId="0" borderId="49" xfId="0" applyFont="1" applyBorder="1" applyAlignment="1" applyProtection="1">
      <alignment horizontal="left" vertical="center"/>
      <protection locked="0"/>
    </xf>
    <xf numFmtId="0" fontId="19" fillId="0" borderId="74" xfId="0" applyFont="1" applyBorder="1" applyAlignment="1" applyProtection="1">
      <alignment horizontal="left" vertical="center"/>
      <protection locked="0"/>
    </xf>
    <xf numFmtId="0" fontId="28" fillId="0" borderId="13" xfId="0" applyFont="1" applyBorder="1" applyAlignment="1" applyProtection="1">
      <alignment horizontal="left" vertical="top" wrapText="1"/>
      <protection locked="0"/>
    </xf>
    <xf numFmtId="0" fontId="28" fillId="0" borderId="14" xfId="0" applyFont="1" applyBorder="1" applyAlignment="1" applyProtection="1">
      <alignment horizontal="left" vertical="top" wrapText="1"/>
      <protection locked="0"/>
    </xf>
    <xf numFmtId="0" fontId="28" fillId="0" borderId="15" xfId="0" applyFont="1" applyBorder="1" applyAlignment="1" applyProtection="1">
      <alignment horizontal="left" vertical="top" wrapText="1"/>
      <protection locked="0"/>
    </xf>
    <xf numFmtId="0" fontId="28" fillId="0" borderId="7" xfId="0" applyFont="1" applyBorder="1" applyAlignment="1" applyProtection="1">
      <alignment horizontal="left" vertical="top" wrapText="1"/>
      <protection locked="0"/>
    </xf>
    <xf numFmtId="0" fontId="28" fillId="0" borderId="0" xfId="0" applyFont="1" applyBorder="1" applyAlignment="1" applyProtection="1">
      <alignment horizontal="left" vertical="top" wrapText="1"/>
      <protection locked="0"/>
    </xf>
    <xf numFmtId="0" fontId="28" fillId="0" borderId="8" xfId="0" applyFont="1" applyBorder="1" applyAlignment="1" applyProtection="1">
      <alignment horizontal="left" vertical="top" wrapText="1"/>
      <protection locked="0"/>
    </xf>
    <xf numFmtId="0" fontId="28" fillId="0" borderId="9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28" fillId="0" borderId="11" xfId="0" applyFont="1" applyBorder="1" applyAlignment="1" applyProtection="1">
      <alignment horizontal="left" vertical="top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39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74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 wrapText="1"/>
      <protection locked="0"/>
    </xf>
    <xf numFmtId="0" fontId="7" fillId="0" borderId="75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 wrapText="1"/>
      <protection locked="0"/>
    </xf>
    <xf numFmtId="0" fontId="7" fillId="0" borderId="81" xfId="0" applyFont="1" applyBorder="1" applyAlignment="1" applyProtection="1">
      <alignment horizontal="left" vertical="center" wrapText="1"/>
      <protection locked="0"/>
    </xf>
    <xf numFmtId="0" fontId="7" fillId="0" borderId="84" xfId="0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 applyProtection="1">
      <alignment horizontal="left" vertical="center" wrapText="1"/>
      <protection locked="0"/>
    </xf>
    <xf numFmtId="0" fontId="13" fillId="0" borderId="75" xfId="0" applyFont="1" applyBorder="1" applyAlignment="1" applyProtection="1">
      <alignment horizontal="left" vertical="center" wrapText="1"/>
      <protection locked="0"/>
    </xf>
    <xf numFmtId="0" fontId="13" fillId="0" borderId="66" xfId="0" applyFont="1" applyBorder="1" applyAlignment="1" applyProtection="1">
      <alignment horizontal="left" vertical="center" wrapText="1"/>
      <protection locked="0"/>
    </xf>
    <xf numFmtId="0" fontId="13" fillId="0" borderId="47" xfId="0" applyFont="1" applyBorder="1" applyAlignment="1" applyProtection="1">
      <alignment horizontal="left" vertical="center" wrapText="1"/>
      <protection locked="0"/>
    </xf>
    <xf numFmtId="0" fontId="13" fillId="0" borderId="76" xfId="0" applyFont="1" applyBorder="1" applyAlignment="1" applyProtection="1">
      <alignment horizontal="left" vertical="center" wrapText="1"/>
      <protection locked="0"/>
    </xf>
    <xf numFmtId="0" fontId="13" fillId="0" borderId="65" xfId="0" applyFont="1" applyBorder="1" applyAlignment="1" applyProtection="1">
      <alignment horizontal="left" vertical="center" wrapText="1"/>
      <protection locked="0"/>
    </xf>
    <xf numFmtId="0" fontId="10" fillId="6" borderId="48" xfId="0" applyFont="1" applyFill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 applyProtection="1">
      <alignment horizontal="left" vertical="center" wrapText="1"/>
      <protection locked="0"/>
    </xf>
    <xf numFmtId="0" fontId="10" fillId="6" borderId="39" xfId="0" applyFont="1" applyFill="1" applyBorder="1" applyAlignment="1" applyProtection="1">
      <alignment horizontal="left" vertical="center" wrapText="1"/>
      <protection locked="0"/>
    </xf>
    <xf numFmtId="0" fontId="13" fillId="0" borderId="82" xfId="0" applyFont="1" applyBorder="1" applyAlignment="1" applyProtection="1">
      <alignment horizontal="left" vertical="center" wrapText="1"/>
      <protection locked="0"/>
    </xf>
    <xf numFmtId="0" fontId="13" fillId="0" borderId="68" xfId="0" applyFont="1" applyBorder="1" applyAlignment="1" applyProtection="1">
      <alignment horizontal="left" vertical="center" wrapText="1"/>
      <protection locked="0"/>
    </xf>
    <xf numFmtId="0" fontId="2" fillId="11" borderId="114" xfId="0" applyFont="1" applyFill="1" applyBorder="1" applyAlignment="1" applyProtection="1">
      <alignment horizontal="center"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1" borderId="115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 applyProtection="1">
      <alignment horizontal="left" vertical="center" wrapText="1"/>
      <protection locked="0"/>
    </xf>
    <xf numFmtId="0" fontId="7" fillId="0" borderId="65" xfId="0" applyFont="1" applyBorder="1" applyAlignment="1" applyProtection="1">
      <alignment horizontal="left" vertical="center" wrapText="1"/>
      <protection locked="0"/>
    </xf>
    <xf numFmtId="0" fontId="19" fillId="11" borderId="77" xfId="0" applyFont="1" applyFill="1" applyBorder="1" applyAlignment="1" applyProtection="1">
      <alignment horizontal="center" vertical="center"/>
      <protection locked="0"/>
    </xf>
    <xf numFmtId="0" fontId="19" fillId="11" borderId="14" xfId="0" applyFont="1" applyFill="1" applyBorder="1" applyAlignment="1" applyProtection="1">
      <alignment horizontal="center" vertical="center"/>
      <protection locked="0"/>
    </xf>
    <xf numFmtId="0" fontId="19" fillId="11" borderId="78" xfId="0" applyFont="1" applyFill="1" applyBorder="1" applyAlignment="1" applyProtection="1">
      <alignment horizontal="center" vertical="center"/>
      <protection locked="0"/>
    </xf>
    <xf numFmtId="0" fontId="19" fillId="11" borderId="52" xfId="0" applyFont="1" applyFill="1" applyBorder="1" applyAlignment="1" applyProtection="1">
      <alignment horizontal="center" vertical="center"/>
      <protection locked="0"/>
    </xf>
    <xf numFmtId="0" fontId="19" fillId="11" borderId="17" xfId="0" applyFont="1" applyFill="1" applyBorder="1" applyAlignment="1" applyProtection="1">
      <alignment horizontal="center" vertical="center"/>
      <protection locked="0"/>
    </xf>
    <xf numFmtId="0" fontId="19" fillId="11" borderId="5" xfId="0" applyFont="1" applyFill="1" applyBorder="1" applyAlignment="1" applyProtection="1">
      <alignment horizontal="center" vertical="center"/>
      <protection locked="0"/>
    </xf>
    <xf numFmtId="0" fontId="16" fillId="11" borderId="70" xfId="0" applyFont="1" applyFill="1" applyBorder="1" applyAlignment="1" applyProtection="1">
      <alignment horizontal="center" vertical="center"/>
      <protection locked="0"/>
    </xf>
    <xf numFmtId="0" fontId="16" fillId="11" borderId="53" xfId="0" applyFont="1" applyFill="1" applyBorder="1" applyAlignment="1" applyProtection="1">
      <alignment horizontal="center" vertical="center"/>
      <protection locked="0"/>
    </xf>
    <xf numFmtId="0" fontId="16" fillId="11" borderId="107" xfId="0" applyFont="1" applyFill="1" applyBorder="1" applyAlignment="1" applyProtection="1">
      <alignment horizontal="center" vertical="center"/>
      <protection locked="0"/>
    </xf>
    <xf numFmtId="0" fontId="16" fillId="11" borderId="109" xfId="0" applyFont="1" applyFill="1" applyBorder="1" applyAlignment="1" applyProtection="1">
      <alignment horizontal="center" vertical="center"/>
      <protection locked="0"/>
    </xf>
    <xf numFmtId="0" fontId="19" fillId="13" borderId="108" xfId="0" applyFont="1" applyFill="1" applyBorder="1" applyAlignment="1" applyProtection="1">
      <alignment horizontal="center" vertical="center"/>
      <protection locked="0"/>
    </xf>
    <xf numFmtId="0" fontId="19" fillId="13" borderId="110" xfId="0" applyFont="1" applyFill="1" applyBorder="1" applyAlignment="1" applyProtection="1">
      <alignment horizontal="center" vertical="center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23" fillId="10" borderId="48" xfId="0" applyFont="1" applyFill="1" applyBorder="1" applyAlignment="1" applyProtection="1">
      <alignment horizontal="center"/>
      <protection locked="0"/>
    </xf>
    <xf numFmtId="0" fontId="23" fillId="10" borderId="19" xfId="0" applyFont="1" applyFill="1" applyBorder="1" applyAlignment="1" applyProtection="1">
      <alignment horizontal="center"/>
      <protection locked="0"/>
    </xf>
    <xf numFmtId="0" fontId="23" fillId="10" borderId="39" xfId="0" applyFont="1" applyFill="1" applyBorder="1" applyAlignment="1" applyProtection="1">
      <alignment horizontal="center"/>
      <protection locked="0"/>
    </xf>
    <xf numFmtId="0" fontId="17" fillId="9" borderId="43" xfId="0" applyFont="1" applyFill="1" applyBorder="1" applyAlignment="1" applyProtection="1">
      <alignment horizontal="left" vertical="center"/>
      <protection locked="0"/>
    </xf>
    <xf numFmtId="0" fontId="17" fillId="9" borderId="0" xfId="0" applyFont="1" applyFill="1" applyBorder="1" applyAlignment="1" applyProtection="1">
      <alignment horizontal="left" vertical="center"/>
      <protection locked="0"/>
    </xf>
    <xf numFmtId="0" fontId="17" fillId="9" borderId="22" xfId="0" applyFont="1" applyFill="1" applyBorder="1" applyAlignment="1" applyProtection="1">
      <alignment horizontal="left" vertical="center"/>
      <protection locked="0"/>
    </xf>
    <xf numFmtId="0" fontId="18" fillId="9" borderId="52" xfId="0" applyFont="1" applyFill="1" applyBorder="1" applyAlignment="1" applyProtection="1">
      <alignment horizontal="left" vertical="center"/>
      <protection locked="0"/>
    </xf>
    <xf numFmtId="0" fontId="18" fillId="9" borderId="17" xfId="0" applyFont="1" applyFill="1" applyBorder="1" applyAlignment="1" applyProtection="1">
      <alignment horizontal="left" vertical="center"/>
      <protection locked="0"/>
    </xf>
    <xf numFmtId="0" fontId="18" fillId="9" borderId="5" xfId="0" applyFont="1" applyFill="1" applyBorder="1" applyAlignment="1" applyProtection="1">
      <alignment horizontal="left" vertical="center"/>
      <protection locked="0"/>
    </xf>
    <xf numFmtId="0" fontId="19" fillId="0" borderId="47" xfId="0" applyFont="1" applyBorder="1" applyAlignment="1" applyProtection="1">
      <alignment horizontal="left" vertical="center"/>
      <protection locked="0"/>
    </xf>
    <xf numFmtId="0" fontId="19" fillId="0" borderId="76" xfId="0" applyFont="1" applyBorder="1" applyAlignment="1" applyProtection="1">
      <alignment horizontal="left"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2" fillId="9" borderId="0" xfId="0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horizontal="center" vertical="center"/>
      <protection locked="0"/>
    </xf>
    <xf numFmtId="0" fontId="17" fillId="9" borderId="77" xfId="0" applyFont="1" applyFill="1" applyBorder="1" applyAlignment="1" applyProtection="1">
      <alignment horizontal="left" vertical="top" wrapText="1"/>
      <protection locked="0"/>
    </xf>
    <xf numFmtId="0" fontId="17" fillId="9" borderId="14" xfId="0" applyFont="1" applyFill="1" applyBorder="1" applyAlignment="1" applyProtection="1">
      <alignment horizontal="left" vertical="top" wrapText="1"/>
      <protection locked="0"/>
    </xf>
    <xf numFmtId="0" fontId="17" fillId="9" borderId="78" xfId="0" applyFont="1" applyFill="1" applyBorder="1" applyAlignment="1" applyProtection="1">
      <alignment horizontal="left" vertical="top" wrapText="1"/>
      <protection locked="0"/>
    </xf>
    <xf numFmtId="0" fontId="17" fillId="9" borderId="43" xfId="0" applyFont="1" applyFill="1" applyBorder="1" applyAlignment="1" applyProtection="1">
      <alignment horizontal="left" vertical="top" wrapText="1"/>
      <protection locked="0"/>
    </xf>
    <xf numFmtId="0" fontId="17" fillId="9" borderId="0" xfId="0" applyFont="1" applyFill="1" applyBorder="1" applyAlignment="1" applyProtection="1">
      <alignment horizontal="left" vertical="top" wrapText="1"/>
      <protection locked="0"/>
    </xf>
    <xf numFmtId="0" fontId="17" fillId="9" borderId="22" xfId="0" applyFont="1" applyFill="1" applyBorder="1" applyAlignment="1" applyProtection="1">
      <alignment horizontal="left" vertical="top" wrapText="1"/>
      <protection locked="0"/>
    </xf>
    <xf numFmtId="0" fontId="25" fillId="12" borderId="0" xfId="0" applyFont="1" applyFill="1" applyBorder="1" applyAlignment="1" applyProtection="1">
      <alignment horizontal="center" vertical="center"/>
      <protection locked="0"/>
    </xf>
    <xf numFmtId="14" fontId="27" fillId="14" borderId="0" xfId="0" applyNumberFormat="1" applyFont="1" applyFill="1" applyBorder="1" applyAlignment="1" applyProtection="1">
      <alignment horizontal="left" vertical="center"/>
      <protection locked="0"/>
    </xf>
    <xf numFmtId="0" fontId="27" fillId="14" borderId="0" xfId="0" applyFont="1" applyFill="1" applyBorder="1" applyAlignment="1" applyProtection="1">
      <alignment horizontal="left" vertical="center"/>
      <protection locked="0"/>
    </xf>
    <xf numFmtId="0" fontId="25" fillId="12" borderId="0" xfId="0" applyFont="1" applyFill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82" xfId="0" applyFont="1" applyBorder="1" applyAlignment="1" applyProtection="1">
      <alignment horizontal="left" vertical="center" wrapText="1"/>
      <protection locked="0"/>
    </xf>
    <xf numFmtId="0" fontId="7" fillId="0" borderId="68" xfId="0" applyFont="1" applyBorder="1" applyAlignment="1" applyProtection="1">
      <alignment horizontal="left" vertical="center" wrapText="1"/>
      <protection locked="0"/>
    </xf>
    <xf numFmtId="0" fontId="13" fillId="9" borderId="46" xfId="0" applyFont="1" applyFill="1" applyBorder="1" applyAlignment="1" applyProtection="1">
      <alignment horizontal="left" vertical="center" wrapText="1"/>
      <protection locked="0"/>
    </xf>
    <xf numFmtId="0" fontId="13" fillId="9" borderId="75" xfId="0" applyFont="1" applyFill="1" applyBorder="1" applyAlignment="1" applyProtection="1">
      <alignment horizontal="left" vertical="center" wrapText="1"/>
      <protection locked="0"/>
    </xf>
    <xf numFmtId="0" fontId="13" fillId="9" borderId="66" xfId="0" applyFont="1" applyFill="1" applyBorder="1" applyAlignment="1" applyProtection="1">
      <alignment horizontal="left" vertical="center" wrapText="1"/>
      <protection locked="0"/>
    </xf>
    <xf numFmtId="0" fontId="13" fillId="0" borderId="80" xfId="0" applyFont="1" applyBorder="1" applyAlignment="1" applyProtection="1">
      <alignment horizontal="left" vertical="center" wrapText="1"/>
      <protection locked="0"/>
    </xf>
    <xf numFmtId="0" fontId="13" fillId="0" borderId="81" xfId="0" applyFont="1" applyBorder="1" applyAlignment="1" applyProtection="1">
      <alignment horizontal="left" vertical="center" wrapText="1"/>
      <protection locked="0"/>
    </xf>
    <xf numFmtId="0" fontId="13" fillId="0" borderId="84" xfId="0" applyFont="1" applyBorder="1" applyAlignment="1" applyProtection="1">
      <alignment horizontal="left" vertical="center" wrapText="1"/>
      <protection locked="0"/>
    </xf>
    <xf numFmtId="0" fontId="9" fillId="6" borderId="12" xfId="0" applyFont="1" applyFill="1" applyBorder="1" applyAlignment="1" applyProtection="1">
      <alignment horizontal="left" vertical="center" wrapText="1"/>
      <protection locked="0"/>
    </xf>
    <xf numFmtId="0" fontId="9" fillId="6" borderId="3" xfId="0" applyFont="1" applyFill="1" applyBorder="1" applyAlignment="1" applyProtection="1">
      <alignment horizontal="left" vertical="center" wrapText="1"/>
      <protection locked="0"/>
    </xf>
    <xf numFmtId="0" fontId="9" fillId="6" borderId="83" xfId="0" applyFont="1" applyFill="1" applyBorder="1" applyAlignment="1" applyProtection="1">
      <alignment horizontal="left" vertical="center" wrapText="1"/>
      <protection locked="0"/>
    </xf>
    <xf numFmtId="0" fontId="5" fillId="11" borderId="12" xfId="0" applyFont="1" applyFill="1" applyBorder="1" applyAlignment="1" applyProtection="1">
      <alignment horizontal="center" vertical="center" wrapText="1"/>
      <protection locked="0"/>
    </xf>
    <xf numFmtId="0" fontId="5" fillId="11" borderId="3" xfId="0" applyFont="1" applyFill="1" applyBorder="1" applyAlignment="1" applyProtection="1">
      <alignment horizontal="center" vertical="center" wrapText="1"/>
      <protection locked="0"/>
    </xf>
    <xf numFmtId="0" fontId="5" fillId="11" borderId="2" xfId="0" applyFont="1" applyFill="1" applyBorder="1" applyAlignment="1" applyProtection="1">
      <alignment horizontal="center" vertical="center" wrapText="1"/>
      <protection locked="0"/>
    </xf>
    <xf numFmtId="0" fontId="8" fillId="6" borderId="48" xfId="0" applyFont="1" applyFill="1" applyBorder="1" applyAlignment="1" applyProtection="1">
      <alignment horizontal="left" vertical="center" wrapText="1"/>
      <protection locked="0"/>
    </xf>
    <xf numFmtId="0" fontId="8" fillId="6" borderId="19" xfId="0" applyFont="1" applyFill="1" applyBorder="1" applyAlignment="1" applyProtection="1">
      <alignment horizontal="left" vertical="center" wrapText="1"/>
      <protection locked="0"/>
    </xf>
    <xf numFmtId="0" fontId="8" fillId="6" borderId="39" xfId="0" applyFont="1" applyFill="1" applyBorder="1" applyAlignment="1" applyProtection="1">
      <alignment horizontal="left" vertical="center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locked="0"/>
    </xf>
    <xf numFmtId="0" fontId="8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83" xfId="0" applyFont="1" applyFill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 applyProtection="1">
      <alignment horizontal="left" vertical="center" wrapText="1"/>
      <protection locked="0"/>
    </xf>
    <xf numFmtId="0" fontId="7" fillId="0" borderId="63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8" fillId="25" borderId="12" xfId="0" applyFont="1" applyFill="1" applyBorder="1" applyAlignment="1" applyProtection="1">
      <alignment horizontal="left" vertical="center" wrapText="1"/>
      <protection locked="0"/>
    </xf>
    <xf numFmtId="0" fontId="8" fillId="25" borderId="3" xfId="0" applyFont="1" applyFill="1" applyBorder="1" applyAlignment="1" applyProtection="1">
      <alignment horizontal="left" vertical="center" wrapText="1"/>
      <protection locked="0"/>
    </xf>
    <xf numFmtId="0" fontId="8" fillId="25" borderId="83" xfId="0" applyFont="1" applyFill="1" applyBorder="1" applyAlignment="1" applyProtection="1">
      <alignment horizontal="left" vertical="center" wrapText="1"/>
      <protection locked="0"/>
    </xf>
    <xf numFmtId="0" fontId="7" fillId="0" borderId="46" xfId="0" applyFont="1" applyFill="1" applyBorder="1" applyAlignment="1" applyProtection="1">
      <alignment vertical="center" wrapText="1"/>
      <protection locked="0"/>
    </xf>
    <xf numFmtId="0" fontId="7" fillId="0" borderId="75" xfId="0" applyFont="1" applyFill="1" applyBorder="1" applyAlignment="1" applyProtection="1">
      <alignment vertical="center" wrapText="1"/>
      <protection locked="0"/>
    </xf>
    <xf numFmtId="0" fontId="7" fillId="0" borderId="66" xfId="0" applyFont="1" applyFill="1" applyBorder="1" applyAlignment="1" applyProtection="1">
      <alignment vertical="center" wrapText="1"/>
      <protection locked="0"/>
    </xf>
    <xf numFmtId="0" fontId="14" fillId="0" borderId="75" xfId="0" applyFont="1" applyBorder="1" applyAlignment="1" applyProtection="1">
      <alignment horizontal="left"/>
      <protection locked="0"/>
    </xf>
    <xf numFmtId="0" fontId="14" fillId="0" borderId="66" xfId="0" applyFont="1" applyBorder="1" applyAlignment="1" applyProtection="1">
      <alignment horizontal="left"/>
      <protection locked="0"/>
    </xf>
    <xf numFmtId="0" fontId="10" fillId="6" borderId="12" xfId="0" applyFont="1" applyFill="1" applyBorder="1" applyAlignment="1" applyProtection="1">
      <alignment horizontal="left" vertical="center" wrapText="1"/>
      <protection locked="0"/>
    </xf>
    <xf numFmtId="0" fontId="10" fillId="6" borderId="3" xfId="0" applyFont="1" applyFill="1" applyBorder="1" applyAlignment="1" applyProtection="1">
      <alignment horizontal="left" vertical="center" wrapText="1"/>
      <protection locked="0"/>
    </xf>
    <xf numFmtId="0" fontId="10" fillId="6" borderId="83" xfId="0" applyFont="1" applyFill="1" applyBorder="1" applyAlignment="1" applyProtection="1">
      <alignment horizontal="left" vertical="center" wrapText="1"/>
      <protection locked="0"/>
    </xf>
    <xf numFmtId="0" fontId="13" fillId="0" borderId="46" xfId="0" applyFont="1" applyFill="1" applyBorder="1" applyAlignment="1" applyProtection="1">
      <alignment horizontal="left" vertical="center" wrapText="1"/>
      <protection locked="0"/>
    </xf>
    <xf numFmtId="0" fontId="13" fillId="0" borderId="75" xfId="0" applyFont="1" applyFill="1" applyBorder="1" applyAlignment="1" applyProtection="1">
      <alignment horizontal="left" vertical="center" wrapText="1"/>
      <protection locked="0"/>
    </xf>
    <xf numFmtId="0" fontId="13" fillId="0" borderId="66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 applyProtection="1">
      <alignment vertical="center" wrapText="1"/>
      <protection locked="0"/>
    </xf>
    <xf numFmtId="0" fontId="13" fillId="0" borderId="75" xfId="0" applyFont="1" applyBorder="1" applyAlignment="1" applyProtection="1">
      <alignment vertical="center" wrapText="1"/>
      <protection locked="0"/>
    </xf>
    <xf numFmtId="0" fontId="13" fillId="0" borderId="66" xfId="0" applyFont="1" applyBorder="1" applyAlignment="1" applyProtection="1">
      <alignment vertical="center" wrapText="1"/>
      <protection locked="0"/>
    </xf>
    <xf numFmtId="0" fontId="13" fillId="0" borderId="4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43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0" fillId="6" borderId="89" xfId="0" applyFont="1" applyFill="1" applyBorder="1" applyAlignment="1" applyProtection="1">
      <alignment horizontal="left" vertical="center" wrapText="1"/>
      <protection locked="0"/>
    </xf>
    <xf numFmtId="0" fontId="10" fillId="6" borderId="90" xfId="0" applyFont="1" applyFill="1" applyBorder="1" applyAlignment="1" applyProtection="1">
      <alignment horizontal="left" vertical="center" wrapText="1"/>
      <protection locked="0"/>
    </xf>
    <xf numFmtId="0" fontId="10" fillId="6" borderId="91" xfId="0" applyFont="1" applyFill="1" applyBorder="1" applyAlignment="1" applyProtection="1">
      <alignment horizontal="left" vertical="center" wrapText="1"/>
      <protection locked="0"/>
    </xf>
    <xf numFmtId="0" fontId="32" fillId="0" borderId="128" xfId="0" applyFont="1" applyBorder="1" applyAlignment="1" applyProtection="1">
      <alignment horizontal="center" vertical="center"/>
      <protection locked="0"/>
    </xf>
    <xf numFmtId="0" fontId="29" fillId="0" borderId="129" xfId="0" applyFont="1" applyBorder="1" applyProtection="1">
      <protection locked="0"/>
    </xf>
    <xf numFmtId="0" fontId="29" fillId="0" borderId="130" xfId="0" applyFont="1" applyBorder="1" applyProtection="1">
      <protection locked="0"/>
    </xf>
    <xf numFmtId="0" fontId="6" fillId="0" borderId="120" xfId="0" applyFont="1" applyBorder="1" applyAlignment="1" applyProtection="1">
      <alignment horizontal="left" vertical="top" wrapText="1"/>
      <protection locked="0"/>
    </xf>
    <xf numFmtId="0" fontId="32" fillId="0" borderId="131" xfId="0" applyFont="1" applyBorder="1" applyAlignment="1" applyProtection="1">
      <alignment horizontal="center" vertical="center"/>
      <protection locked="0"/>
    </xf>
    <xf numFmtId="0" fontId="17" fillId="15" borderId="0" xfId="0" applyFont="1" applyFill="1" applyBorder="1" applyAlignment="1" applyProtection="1">
      <alignment horizontal="left"/>
      <protection locked="0"/>
    </xf>
    <xf numFmtId="0" fontId="18" fillId="15" borderId="0" xfId="0" applyFont="1" applyFill="1" applyBorder="1" applyAlignment="1" applyProtection="1">
      <alignment horizontal="left"/>
      <protection locked="0"/>
    </xf>
    <xf numFmtId="0" fontId="33" fillId="15" borderId="0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Fill="1" applyBorder="1" applyAlignment="1" applyProtection="1">
      <alignment horizontal="left" vertical="center" wrapText="1"/>
      <protection locked="0"/>
    </xf>
    <xf numFmtId="0" fontId="13" fillId="0" borderId="74" xfId="0" applyFont="1" applyFill="1" applyBorder="1" applyAlignment="1" applyProtection="1">
      <alignment horizontal="left" vertical="center" wrapText="1"/>
      <protection locked="0"/>
    </xf>
    <xf numFmtId="0" fontId="13" fillId="0" borderId="63" xfId="0" applyFont="1" applyFill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horizontal="left" vertical="center" wrapText="1"/>
      <protection locked="0"/>
    </xf>
    <xf numFmtId="0" fontId="13" fillId="0" borderId="74" xfId="0" applyFont="1" applyBorder="1" applyAlignment="1" applyProtection="1">
      <alignment horizontal="left" vertical="center" wrapText="1"/>
      <protection locked="0"/>
    </xf>
    <xf numFmtId="0" fontId="13" fillId="0" borderId="63" xfId="0" applyFont="1" applyBorder="1" applyAlignment="1" applyProtection="1">
      <alignment horizontal="left" vertical="center" wrapText="1"/>
      <protection locked="0"/>
    </xf>
    <xf numFmtId="0" fontId="13" fillId="0" borderId="47" xfId="0" applyFont="1" applyFill="1" applyBorder="1" applyAlignment="1" applyProtection="1">
      <alignment horizontal="left" vertical="center" wrapText="1"/>
      <protection locked="0"/>
    </xf>
    <xf numFmtId="0" fontId="13" fillId="0" borderId="76" xfId="0" applyFont="1" applyFill="1" applyBorder="1" applyAlignment="1" applyProtection="1">
      <alignment horizontal="left" vertical="center" wrapText="1"/>
      <protection locked="0"/>
    </xf>
    <xf numFmtId="0" fontId="13" fillId="0" borderId="65" xfId="0" applyFont="1" applyFill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center" vertical="center" wrapText="1"/>
      <protection locked="0"/>
    </xf>
    <xf numFmtId="0" fontId="6" fillId="0" borderId="157" xfId="0" applyFont="1" applyBorder="1" applyAlignment="1" applyProtection="1">
      <alignment horizontal="left" vertical="center" wrapText="1"/>
      <protection locked="0"/>
    </xf>
    <xf numFmtId="0" fontId="29" fillId="0" borderId="158" xfId="0" applyFont="1" applyBorder="1" applyProtection="1">
      <protection locked="0"/>
    </xf>
    <xf numFmtId="0" fontId="29" fillId="0" borderId="187" xfId="0" applyFont="1" applyBorder="1" applyProtection="1">
      <protection locked="0"/>
    </xf>
    <xf numFmtId="0" fontId="9" fillId="7" borderId="188" xfId="0" applyFont="1" applyFill="1" applyBorder="1" applyAlignment="1" applyProtection="1">
      <alignment horizontal="center" vertical="center" wrapText="1"/>
      <protection locked="0"/>
    </xf>
    <xf numFmtId="0" fontId="9" fillId="7" borderId="124" xfId="0" applyFont="1" applyFill="1" applyBorder="1" applyAlignment="1" applyProtection="1">
      <alignment horizontal="center" vertical="center" wrapText="1"/>
      <protection locked="0"/>
    </xf>
    <xf numFmtId="0" fontId="6" fillId="15" borderId="0" xfId="0" applyFont="1" applyFill="1"/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19050</xdr:colOff>
      <xdr:row>5</xdr:row>
      <xdr:rowOff>12700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534275" cy="965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171450</xdr:colOff>
      <xdr:row>1</xdr:row>
      <xdr:rowOff>114300</xdr:rowOff>
    </xdr:from>
    <xdr:to>
      <xdr:col>20</xdr:col>
      <xdr:colOff>133350</xdr:colOff>
      <xdr:row>3</xdr:row>
      <xdr:rowOff>85726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2725" y="304800"/>
          <a:ext cx="4705350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lnSpc>
              <a:spcPts val="1800"/>
            </a:lnSpc>
            <a:defRPr sz="1000"/>
          </a:pPr>
          <a:r>
            <a:rPr lang="pt-PT" sz="1800" b="1" i="1" u="none" strike="noStrike" baseline="0">
              <a:solidFill>
                <a:srgbClr val="FFFFFF"/>
              </a:solidFill>
              <a:latin typeface="Neo Sans"/>
            </a:rPr>
            <a:t>Relatório do Observador FPAK Montanha </a:t>
          </a:r>
        </a:p>
        <a:p>
          <a:pPr algn="r" rtl="0">
            <a:lnSpc>
              <a:spcPts val="1800"/>
            </a:lnSpc>
            <a:defRPr sz="1000"/>
          </a:pPr>
          <a:r>
            <a:rPr lang="pt-PT" sz="1800" b="1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1800" b="1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366</xdr:row>
      <xdr:rowOff>22860</xdr:rowOff>
    </xdr:from>
    <xdr:to>
      <xdr:col>6</xdr:col>
      <xdr:colOff>455295</xdr:colOff>
      <xdr:row>366</xdr:row>
      <xdr:rowOff>266700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524070-00D7-481C-A5C0-19B15C20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06380"/>
          <a:ext cx="69151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118894</xdr:colOff>
      <xdr:row>374</xdr:row>
      <xdr:rowOff>27021</xdr:rowOff>
    </xdr:from>
    <xdr:to>
      <xdr:col>15</xdr:col>
      <xdr:colOff>471992</xdr:colOff>
      <xdr:row>375</xdr:row>
      <xdr:rowOff>162127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0A96315-DC45-4EDE-BA2B-D71C5742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4043" y="64008000"/>
          <a:ext cx="353098" cy="318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3599"/>
  <sheetViews>
    <sheetView tabSelected="1" topLeftCell="A16" zoomScale="90" zoomScaleNormal="90" workbookViewId="0">
      <selection activeCell="H27" sqref="A27:XFD38"/>
    </sheetView>
  </sheetViews>
  <sheetFormatPr defaultColWidth="9.109375" defaultRowHeight="13.8" x14ac:dyDescent="0.25"/>
  <cols>
    <col min="1" max="1" width="6.44140625" style="2" customWidth="1"/>
    <col min="2" max="2" width="5.5546875" style="2" customWidth="1"/>
    <col min="3" max="3" width="8" style="2" customWidth="1"/>
    <col min="4" max="4" width="7.5546875" style="2" customWidth="1"/>
    <col min="5" max="6" width="5.5546875" style="2" customWidth="1"/>
    <col min="7" max="7" width="6.88671875" style="2" customWidth="1"/>
    <col min="8" max="12" width="5.33203125" style="2" customWidth="1"/>
    <col min="13" max="13" width="6.44140625" style="2" customWidth="1"/>
    <col min="14" max="14" width="5.109375" style="2" customWidth="1"/>
    <col min="15" max="15" width="7.5546875" style="2" customWidth="1"/>
    <col min="16" max="16" width="7.33203125" style="2" customWidth="1"/>
    <col min="17" max="21" width="2.88671875" style="2" customWidth="1"/>
    <col min="22" max="23" width="4.6640625" style="1" bestFit="1" customWidth="1"/>
    <col min="24" max="24" width="5.44140625" style="1" bestFit="1" customWidth="1"/>
    <col min="25" max="237" width="9.109375" style="1"/>
    <col min="238" max="16384" width="9.109375" style="2"/>
  </cols>
  <sheetData>
    <row r="1" spans="1:237" x14ac:dyDescent="0.25">
      <c r="A1" s="505"/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</row>
    <row r="2" spans="1:237" x14ac:dyDescent="0.25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</row>
    <row r="3" spans="1:237" x14ac:dyDescent="0.25">
      <c r="A3" s="505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</row>
    <row r="4" spans="1:237" x14ac:dyDescent="0.25">
      <c r="A4" s="505"/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</row>
    <row r="5" spans="1:23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7" s="8" customFormat="1" ht="18" customHeight="1" x14ac:dyDescent="0.25">
      <c r="A6" s="517" t="s">
        <v>352</v>
      </c>
      <c r="B6" s="517"/>
      <c r="C6" s="517"/>
      <c r="D6" s="516" t="s">
        <v>382</v>
      </c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</row>
    <row r="7" spans="1:237" s="8" customFormat="1" ht="6.75" customHeight="1" x14ac:dyDescent="0.25">
      <c r="A7" s="506"/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</row>
    <row r="8" spans="1:237" s="8" customFormat="1" ht="18" customHeight="1" x14ac:dyDescent="0.25">
      <c r="A8" s="517" t="s">
        <v>353</v>
      </c>
      <c r="B8" s="517"/>
      <c r="C8" s="517"/>
      <c r="D8" s="517"/>
      <c r="E8" s="516" t="s">
        <v>386</v>
      </c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</row>
    <row r="9" spans="1:237" s="8" customFormat="1" ht="6.75" customHeight="1" x14ac:dyDescent="0.25">
      <c r="A9" s="506"/>
      <c r="B9" s="506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</row>
    <row r="10" spans="1:237" s="8" customFormat="1" ht="18" customHeight="1" x14ac:dyDescent="0.25">
      <c r="A10" s="517" t="s">
        <v>354</v>
      </c>
      <c r="B10" s="517"/>
      <c r="C10" s="517"/>
      <c r="D10" s="517"/>
      <c r="E10" s="515" t="s">
        <v>387</v>
      </c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</row>
    <row r="11" spans="1:237" s="8" customFormat="1" ht="6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</row>
    <row r="12" spans="1:237" s="8" customFormat="1" ht="18" customHeight="1" x14ac:dyDescent="0.25">
      <c r="A12" s="517" t="s">
        <v>355</v>
      </c>
      <c r="B12" s="517"/>
      <c r="C12" s="517"/>
      <c r="D12" s="517"/>
      <c r="E12" s="516" t="s">
        <v>388</v>
      </c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</row>
    <row r="13" spans="1:237" s="8" customFormat="1" ht="6.75" customHeight="1" x14ac:dyDescent="0.25">
      <c r="A13" s="506"/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</row>
    <row r="14" spans="1:237" s="8" customFormat="1" ht="18" customHeight="1" x14ac:dyDescent="0.25">
      <c r="A14" s="517" t="s">
        <v>356</v>
      </c>
      <c r="B14" s="517"/>
      <c r="C14" s="517"/>
      <c r="D14" s="517"/>
      <c r="E14" s="517"/>
      <c r="F14" s="516" t="s">
        <v>389</v>
      </c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</row>
    <row r="15" spans="1:237" s="8" customFormat="1" ht="6.75" customHeight="1" x14ac:dyDescent="0.25">
      <c r="A15" s="506"/>
      <c r="B15" s="506"/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</row>
    <row r="16" spans="1:237" s="8" customFormat="1" ht="18" customHeight="1" x14ac:dyDescent="0.25">
      <c r="A16" s="514" t="s">
        <v>357</v>
      </c>
      <c r="B16" s="514"/>
      <c r="C16" s="514"/>
      <c r="D16" s="514"/>
      <c r="E16" s="514"/>
      <c r="F16" s="514"/>
      <c r="G16" s="514"/>
      <c r="H16" s="515" t="s">
        <v>390</v>
      </c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</row>
    <row r="17" spans="1:237" s="8" customFormat="1" ht="6.75" customHeight="1" thickBot="1" x14ac:dyDescent="0.3">
      <c r="A17" s="507"/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</row>
    <row r="18" spans="1:237" s="8" customFormat="1" ht="18" customHeight="1" thickBot="1" x14ac:dyDescent="0.35">
      <c r="A18" s="517" t="s">
        <v>358</v>
      </c>
      <c r="B18" s="517"/>
      <c r="C18" s="517"/>
      <c r="D18" s="517"/>
      <c r="E18" s="517"/>
      <c r="F18" s="517"/>
      <c r="G18" s="517"/>
      <c r="H18" s="517"/>
      <c r="I18" s="223" t="s">
        <v>172</v>
      </c>
      <c r="J18" s="12"/>
      <c r="K18" s="222" t="s">
        <v>173</v>
      </c>
      <c r="L18" s="12"/>
      <c r="M18" s="45"/>
      <c r="N18" s="13"/>
      <c r="O18" s="46"/>
      <c r="P18" s="507"/>
      <c r="Q18" s="507"/>
      <c r="R18" s="13"/>
      <c r="S18" s="13"/>
      <c r="T18" s="13"/>
      <c r="U18" s="13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</row>
    <row r="19" spans="1:237" s="8" customFormat="1" ht="6.75" customHeight="1" thickBot="1" x14ac:dyDescent="0.45">
      <c r="A19" s="9"/>
      <c r="B19" s="9"/>
      <c r="C19" s="9"/>
      <c r="D19" s="9"/>
      <c r="E19" s="9"/>
      <c r="F19" s="9"/>
      <c r="G19" s="9"/>
      <c r="H19" s="2"/>
      <c r="I19" s="1"/>
      <c r="J19" s="2"/>
      <c r="K19" s="9"/>
      <c r="L19" s="9"/>
      <c r="M19" s="1"/>
      <c r="N19" s="1"/>
      <c r="O19" s="1"/>
      <c r="P19" s="9"/>
      <c r="Q19" s="9"/>
      <c r="R19" s="9"/>
      <c r="S19" s="1"/>
      <c r="T19" s="1"/>
      <c r="U19" s="1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</row>
    <row r="20" spans="1:237" s="8" customFormat="1" ht="27" customHeight="1" x14ac:dyDescent="0.25">
      <c r="A20" s="508" t="s">
        <v>371</v>
      </c>
      <c r="B20" s="509"/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10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</row>
    <row r="21" spans="1:237" s="8" customFormat="1" ht="27" customHeight="1" x14ac:dyDescent="0.25">
      <c r="A21" s="511" t="s">
        <v>372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3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</row>
    <row r="22" spans="1:237" s="8" customFormat="1" x14ac:dyDescent="0.25">
      <c r="A22" s="497" t="s">
        <v>374</v>
      </c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9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</row>
    <row r="23" spans="1:237" s="8" customFormat="1" x14ac:dyDescent="0.25">
      <c r="A23" s="497" t="s">
        <v>375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8"/>
      <c r="Q23" s="498"/>
      <c r="R23" s="498"/>
      <c r="S23" s="498"/>
      <c r="T23" s="498"/>
      <c r="U23" s="499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</row>
    <row r="24" spans="1:237" s="8" customFormat="1" x14ac:dyDescent="0.25">
      <c r="A24" s="497" t="s">
        <v>373</v>
      </c>
      <c r="B24" s="498"/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9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</row>
    <row r="25" spans="1:237" s="8" customFormat="1" ht="15.75" customHeight="1" thickBot="1" x14ac:dyDescent="0.3">
      <c r="A25" s="500" t="s">
        <v>185</v>
      </c>
      <c r="B25" s="501"/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2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</row>
    <row r="26" spans="1:237" ht="24" customHeight="1" x14ac:dyDescent="0.4">
      <c r="A26" s="9"/>
      <c r="B26" s="9"/>
      <c r="C26" s="9"/>
      <c r="D26" s="9"/>
      <c r="E26" s="9"/>
      <c r="F26" s="9"/>
      <c r="G26" s="9"/>
      <c r="I26" s="1"/>
      <c r="K26" s="9"/>
      <c r="L26" s="9"/>
      <c r="M26" s="1"/>
      <c r="N26" s="1"/>
      <c r="O26" s="1"/>
      <c r="P26" s="9"/>
      <c r="Q26" s="9"/>
      <c r="R26" s="9"/>
      <c r="S26" s="1"/>
      <c r="T26" s="1"/>
      <c r="U26" s="19"/>
      <c r="IB26" s="2"/>
      <c r="IC26" s="2"/>
    </row>
    <row r="27" spans="1:237" ht="15" hidden="1" customHeight="1" x14ac:dyDescent="0.25">
      <c r="A27" s="476" t="s">
        <v>290</v>
      </c>
      <c r="B27" s="477"/>
      <c r="C27" s="477"/>
      <c r="D27" s="477"/>
      <c r="E27" s="477"/>
      <c r="F27" s="477"/>
      <c r="G27" s="478"/>
      <c r="H27" s="230">
        <v>1</v>
      </c>
      <c r="I27" s="20">
        <v>2</v>
      </c>
      <c r="J27" s="21">
        <v>3</v>
      </c>
      <c r="K27" s="20">
        <v>4</v>
      </c>
      <c r="L27" s="231">
        <v>5</v>
      </c>
      <c r="M27" s="482" t="s">
        <v>291</v>
      </c>
      <c r="N27" s="484" t="s">
        <v>292</v>
      </c>
      <c r="O27" s="486" t="s">
        <v>291</v>
      </c>
      <c r="P27" s="22"/>
      <c r="Q27" s="1"/>
      <c r="R27" s="1"/>
      <c r="S27" s="1"/>
      <c r="T27" s="1"/>
      <c r="U27" s="19"/>
      <c r="IB27" s="2"/>
      <c r="IC27" s="2"/>
    </row>
    <row r="28" spans="1:237" ht="15" hidden="1" customHeight="1" thickBot="1" x14ac:dyDescent="0.3">
      <c r="A28" s="479"/>
      <c r="B28" s="480"/>
      <c r="C28" s="480"/>
      <c r="D28" s="480"/>
      <c r="E28" s="480"/>
      <c r="F28" s="480"/>
      <c r="G28" s="481"/>
      <c r="H28" s="23">
        <v>-2</v>
      </c>
      <c r="I28" s="24">
        <v>-1</v>
      </c>
      <c r="J28" s="25"/>
      <c r="K28" s="24">
        <v>2</v>
      </c>
      <c r="L28" s="26">
        <v>3</v>
      </c>
      <c r="M28" s="483"/>
      <c r="N28" s="485"/>
      <c r="O28" s="487"/>
      <c r="P28" s="27"/>
      <c r="Q28" s="1"/>
      <c r="R28" s="1"/>
      <c r="S28" s="1"/>
      <c r="T28" s="1"/>
      <c r="U28" s="19"/>
      <c r="V28" s="14"/>
      <c r="W28" s="15"/>
      <c r="X28" s="15"/>
      <c r="IB28" s="2"/>
      <c r="IC28" s="2"/>
    </row>
    <row r="29" spans="1:237" hidden="1" x14ac:dyDescent="0.25">
      <c r="A29" s="433" t="s">
        <v>293</v>
      </c>
      <c r="B29" s="434"/>
      <c r="C29" s="434"/>
      <c r="D29" s="434"/>
      <c r="E29" s="434"/>
      <c r="F29" s="434"/>
      <c r="G29" s="434"/>
      <c r="H29" s="28">
        <f>COUNTIF(Q42:Q58,"X")</f>
        <v>0</v>
      </c>
      <c r="I29" s="29">
        <f t="shared" ref="I29:L29" si="0">COUNTIF(R42:R58,"X")</f>
        <v>0</v>
      </c>
      <c r="J29" s="29">
        <f t="shared" si="0"/>
        <v>0</v>
      </c>
      <c r="K29" s="29">
        <f t="shared" si="0"/>
        <v>0</v>
      </c>
      <c r="L29" s="30">
        <f t="shared" si="0"/>
        <v>0</v>
      </c>
      <c r="M29" s="31">
        <f>SUM(H29*H28)+(I29*I28)+(J29)+(K29*K28)+(L29*L28)</f>
        <v>0</v>
      </c>
      <c r="N29" s="32">
        <v>1</v>
      </c>
      <c r="O29" s="33">
        <f>M29*N29</f>
        <v>0</v>
      </c>
      <c r="P29" s="22"/>
      <c r="R29" s="1"/>
      <c r="T29" s="1"/>
      <c r="U29" s="19"/>
      <c r="V29" s="16">
        <f t="shared" ref="V29:V35" si="1">SUM(H29:L29)</f>
        <v>0</v>
      </c>
      <c r="W29" s="17">
        <v>11</v>
      </c>
      <c r="X29" s="17">
        <f>V29-W29</f>
        <v>-11</v>
      </c>
      <c r="IB29" s="2"/>
      <c r="IC29" s="2"/>
    </row>
    <row r="30" spans="1:237" hidden="1" x14ac:dyDescent="0.25">
      <c r="A30" s="431" t="s">
        <v>294</v>
      </c>
      <c r="B30" s="432"/>
      <c r="C30" s="432"/>
      <c r="D30" s="432"/>
      <c r="E30" s="432"/>
      <c r="F30" s="432"/>
      <c r="G30" s="432"/>
      <c r="H30" s="34">
        <f>COUNTIF(Q66:Q69,"X")</f>
        <v>0</v>
      </c>
      <c r="I30" s="35">
        <f t="shared" ref="I30:L30" si="2">COUNTIF(R66:R69,"X")</f>
        <v>0</v>
      </c>
      <c r="J30" s="35">
        <f t="shared" si="2"/>
        <v>0</v>
      </c>
      <c r="K30" s="35">
        <f t="shared" si="2"/>
        <v>0</v>
      </c>
      <c r="L30" s="36">
        <f t="shared" si="2"/>
        <v>0</v>
      </c>
      <c r="M30" s="31">
        <f>SUM(H30*H28)+(I30*I28)+(J30)+(K30*K28)+(L30*L28)</f>
        <v>0</v>
      </c>
      <c r="N30" s="37">
        <v>2</v>
      </c>
      <c r="O30" s="38">
        <f t="shared" ref="O30:O35" si="3">M30*N30</f>
        <v>0</v>
      </c>
      <c r="P30" s="22"/>
      <c r="Q30" s="1"/>
      <c r="R30" s="1"/>
      <c r="S30" s="1"/>
      <c r="T30" s="1"/>
      <c r="U30" s="19"/>
      <c r="V30" s="16">
        <f t="shared" si="1"/>
        <v>0</v>
      </c>
      <c r="W30" s="17">
        <v>4</v>
      </c>
      <c r="X30" s="17">
        <f t="shared" ref="X30:X35" si="4">V30-W30</f>
        <v>-4</v>
      </c>
      <c r="IB30" s="2"/>
      <c r="IC30" s="2"/>
    </row>
    <row r="31" spans="1:237" hidden="1" x14ac:dyDescent="0.25">
      <c r="A31" s="232" t="s">
        <v>167</v>
      </c>
      <c r="B31" s="233"/>
      <c r="C31" s="233"/>
      <c r="D31" s="233"/>
      <c r="E31" s="233"/>
      <c r="F31" s="233"/>
      <c r="G31" s="233"/>
      <c r="H31" s="34">
        <f>COUNTIF(Q77:Q99,"X")</f>
        <v>0</v>
      </c>
      <c r="I31" s="35">
        <f>COUNTIF(R77:R99,"X")</f>
        <v>0</v>
      </c>
      <c r="J31" s="35">
        <f>COUNTIF(S77:S99,"X")</f>
        <v>0</v>
      </c>
      <c r="K31" s="35">
        <f>COUNTIF(T77:T99,"X")</f>
        <v>0</v>
      </c>
      <c r="L31" s="36">
        <f>COUNTIF(U77:U99,"X")</f>
        <v>0</v>
      </c>
      <c r="M31" s="31">
        <f>SUM(H31*H28)+(I31*I28)+(J31)+(K31*K28)+(L31*L28)</f>
        <v>0</v>
      </c>
      <c r="N31" s="37">
        <v>2</v>
      </c>
      <c r="O31" s="38">
        <f t="shared" si="3"/>
        <v>0</v>
      </c>
      <c r="P31" s="22"/>
      <c r="Q31" s="1"/>
      <c r="R31" s="1"/>
      <c r="S31" s="1"/>
      <c r="T31" s="1"/>
      <c r="U31" s="19"/>
      <c r="V31" s="16">
        <f t="shared" si="1"/>
        <v>0</v>
      </c>
      <c r="W31" s="17">
        <v>11</v>
      </c>
      <c r="X31" s="17">
        <f t="shared" si="4"/>
        <v>-11</v>
      </c>
      <c r="IB31" s="2"/>
      <c r="IC31" s="2"/>
    </row>
    <row r="32" spans="1:237" hidden="1" x14ac:dyDescent="0.25">
      <c r="A32" s="431" t="s">
        <v>168</v>
      </c>
      <c r="B32" s="432"/>
      <c r="C32" s="432"/>
      <c r="D32" s="432"/>
      <c r="E32" s="432"/>
      <c r="F32" s="432"/>
      <c r="G32" s="432"/>
      <c r="H32" s="34">
        <f>COUNTIF(Q107:Q144,"X")</f>
        <v>0</v>
      </c>
      <c r="I32" s="35">
        <f>COUNTIF(R107:R144,"X")</f>
        <v>0</v>
      </c>
      <c r="J32" s="35">
        <f>COUNTIF(S107:S144,"X")</f>
        <v>0</v>
      </c>
      <c r="K32" s="35">
        <f>COUNTIF(T107:T144,"X")</f>
        <v>0</v>
      </c>
      <c r="L32" s="36">
        <f>COUNTIF(U107:U144,"X")</f>
        <v>0</v>
      </c>
      <c r="M32" s="31">
        <f>SUM(H32*H28)+(I32*I28)+(J32)+(K32*K28)+(L32*L28)</f>
        <v>0</v>
      </c>
      <c r="N32" s="37">
        <v>5</v>
      </c>
      <c r="O32" s="38">
        <f t="shared" si="3"/>
        <v>0</v>
      </c>
      <c r="P32" s="22"/>
      <c r="Q32" s="1"/>
      <c r="R32" s="1"/>
      <c r="S32" s="1"/>
      <c r="T32" s="1"/>
      <c r="U32" s="19"/>
      <c r="V32" s="16">
        <f t="shared" si="1"/>
        <v>0</v>
      </c>
      <c r="W32" s="17">
        <v>20</v>
      </c>
      <c r="X32" s="17">
        <f t="shared" si="4"/>
        <v>-20</v>
      </c>
      <c r="IB32" s="2"/>
      <c r="IC32" s="2"/>
    </row>
    <row r="33" spans="1:237" hidden="1" x14ac:dyDescent="0.25">
      <c r="A33" s="431" t="s">
        <v>169</v>
      </c>
      <c r="B33" s="432"/>
      <c r="C33" s="432"/>
      <c r="D33" s="432"/>
      <c r="E33" s="432"/>
      <c r="F33" s="432"/>
      <c r="G33" s="432"/>
      <c r="H33" s="34">
        <f>COUNTIF(Q152:Q219,"X")</f>
        <v>0</v>
      </c>
      <c r="I33" s="35">
        <f t="shared" ref="I33:L33" si="5">COUNTIF(R152:R219,"X")</f>
        <v>0</v>
      </c>
      <c r="J33" s="35">
        <f t="shared" si="5"/>
        <v>0</v>
      </c>
      <c r="K33" s="35">
        <f t="shared" si="5"/>
        <v>0</v>
      </c>
      <c r="L33" s="36">
        <f t="shared" si="5"/>
        <v>0</v>
      </c>
      <c r="M33" s="31">
        <f>SUM(H33*H28)+(I33*I28)+(J33)+(K33*K28)+(L33*L28)</f>
        <v>0</v>
      </c>
      <c r="N33" s="37">
        <v>4</v>
      </c>
      <c r="O33" s="38">
        <f t="shared" si="3"/>
        <v>0</v>
      </c>
      <c r="P33" s="22"/>
      <c r="Q33" s="1"/>
      <c r="R33" s="1"/>
      <c r="S33" s="1"/>
      <c r="T33" s="1"/>
      <c r="U33" s="1"/>
      <c r="V33" s="16">
        <f t="shared" si="1"/>
        <v>0</v>
      </c>
      <c r="W33" s="17">
        <v>38</v>
      </c>
      <c r="X33" s="17">
        <f t="shared" si="4"/>
        <v>-38</v>
      </c>
    </row>
    <row r="34" spans="1:237" hidden="1" x14ac:dyDescent="0.25">
      <c r="A34" s="431" t="s">
        <v>170</v>
      </c>
      <c r="B34" s="432"/>
      <c r="C34" s="432"/>
      <c r="D34" s="432"/>
      <c r="E34" s="432"/>
      <c r="F34" s="432"/>
      <c r="G34" s="432"/>
      <c r="H34" s="34">
        <f>COUNTIF(Q227:Q331,"X")</f>
        <v>0</v>
      </c>
      <c r="I34" s="35">
        <f>COUNTIF(R227:R331,"X")</f>
        <v>0</v>
      </c>
      <c r="J34" s="35">
        <f>COUNTIF(S227:S331,"X")</f>
        <v>0</v>
      </c>
      <c r="K34" s="35">
        <f>COUNTIF(T227:T331,"X")</f>
        <v>0</v>
      </c>
      <c r="L34" s="36">
        <f>COUNTIF(U227:U331,"X")</f>
        <v>0</v>
      </c>
      <c r="M34" s="31">
        <f>SUM(H34*H28)+(I34*I28)+(J34)+(K34*K28)+(L34*L28)</f>
        <v>0</v>
      </c>
      <c r="N34" s="37">
        <v>3</v>
      </c>
      <c r="O34" s="38">
        <f t="shared" si="3"/>
        <v>0</v>
      </c>
      <c r="P34" s="22"/>
      <c r="Q34" s="1"/>
      <c r="R34" s="1"/>
      <c r="S34" s="1"/>
      <c r="T34" s="1"/>
      <c r="U34" s="1"/>
      <c r="V34" s="16">
        <f t="shared" si="1"/>
        <v>0</v>
      </c>
      <c r="W34" s="17">
        <v>50</v>
      </c>
      <c r="X34" s="17">
        <f t="shared" si="4"/>
        <v>-50</v>
      </c>
    </row>
    <row r="35" spans="1:237" ht="14.4" hidden="1" thickBot="1" x14ac:dyDescent="0.3">
      <c r="A35" s="503" t="s">
        <v>175</v>
      </c>
      <c r="B35" s="504"/>
      <c r="C35" s="504"/>
      <c r="D35" s="504"/>
      <c r="E35" s="504"/>
      <c r="F35" s="504"/>
      <c r="G35" s="504"/>
      <c r="H35" s="39">
        <f>COUNTIF(Q339:Q358,"X")</f>
        <v>0</v>
      </c>
      <c r="I35" s="40">
        <f t="shared" ref="I35:L35" si="6">COUNTIF(R339:R358,"X")</f>
        <v>0</v>
      </c>
      <c r="J35" s="40">
        <f t="shared" si="6"/>
        <v>0</v>
      </c>
      <c r="K35" s="40">
        <f t="shared" si="6"/>
        <v>0</v>
      </c>
      <c r="L35" s="41">
        <f t="shared" si="6"/>
        <v>0</v>
      </c>
      <c r="M35" s="31">
        <f>SUM(H35*H28)+(I35*I28)+(J35)+(K35*K28)+(L35*L28)</f>
        <v>0</v>
      </c>
      <c r="N35" s="42">
        <v>2</v>
      </c>
      <c r="O35" s="43">
        <f t="shared" si="3"/>
        <v>0</v>
      </c>
      <c r="P35" s="22"/>
      <c r="Q35" s="1"/>
      <c r="R35" s="1"/>
      <c r="S35" s="1"/>
      <c r="T35" s="1"/>
      <c r="U35" s="1"/>
      <c r="V35" s="16">
        <f t="shared" si="1"/>
        <v>0</v>
      </c>
      <c r="W35" s="17">
        <v>8</v>
      </c>
      <c r="X35" s="17">
        <f t="shared" si="4"/>
        <v>-8</v>
      </c>
    </row>
    <row r="36" spans="1:237" ht="14.4" hidden="1" thickBot="1" x14ac:dyDescent="0.3">
      <c r="A36" s="503" t="s">
        <v>448</v>
      </c>
      <c r="B36" s="504"/>
      <c r="C36" s="504"/>
      <c r="D36" s="504"/>
      <c r="E36" s="504"/>
      <c r="F36" s="504"/>
      <c r="G36" s="504"/>
      <c r="H36" s="39">
        <f>COUNTIF(Q365:Q369,"X")</f>
        <v>0</v>
      </c>
      <c r="I36" s="40">
        <f>COUNTIF(R365:R369,"X")</f>
        <v>0</v>
      </c>
      <c r="J36" s="40">
        <f>COUNTIF(S365:S369,"X")</f>
        <v>0</v>
      </c>
      <c r="K36" s="40">
        <f>COUNTIF(T365:T369,"X")</f>
        <v>0</v>
      </c>
      <c r="L36" s="41">
        <f>COUNTIF(U365:U369,"X")</f>
        <v>0</v>
      </c>
      <c r="M36" s="31">
        <f>SUM(H36*H29)+(I36*I29)+(J36)+(K36*K29)+(L36*L29)</f>
        <v>0</v>
      </c>
      <c r="N36" s="42">
        <v>2</v>
      </c>
      <c r="O36" s="43">
        <f t="shared" ref="O36:O37" si="7">M36*N36</f>
        <v>0</v>
      </c>
      <c r="P36" s="22"/>
      <c r="Q36" s="1"/>
      <c r="R36" s="1"/>
      <c r="S36" s="1"/>
      <c r="T36" s="1"/>
      <c r="U36" s="1"/>
      <c r="V36" s="16">
        <f t="shared" ref="V36:V37" si="8">SUM(H36:L36)</f>
        <v>0</v>
      </c>
      <c r="W36" s="17">
        <v>5</v>
      </c>
      <c r="X36" s="17">
        <f t="shared" ref="X36:X37" si="9">V36-W36</f>
        <v>-5</v>
      </c>
    </row>
    <row r="37" spans="1:237" ht="14.4" hidden="1" thickBot="1" x14ac:dyDescent="0.3">
      <c r="A37" s="503" t="s">
        <v>449</v>
      </c>
      <c r="B37" s="504"/>
      <c r="C37" s="504"/>
      <c r="D37" s="504"/>
      <c r="E37" s="504"/>
      <c r="F37" s="504"/>
      <c r="G37" s="504"/>
      <c r="H37" s="39">
        <f>COUNTIF(Q376:Q381,"X")</f>
        <v>0</v>
      </c>
      <c r="I37" s="40">
        <f>COUNTIF(R376:R381,"X")</f>
        <v>0</v>
      </c>
      <c r="J37" s="40">
        <f>COUNTIF(S376:S381,"X")</f>
        <v>0</v>
      </c>
      <c r="K37" s="40">
        <f>COUNTIF(T376:T381,"X")</f>
        <v>0</v>
      </c>
      <c r="L37" s="41">
        <f>COUNTIF(U376:U381,"X")</f>
        <v>0</v>
      </c>
      <c r="M37" s="31">
        <f>SUM(H37*H30)+(I37*I30)+(J37)+(K37*K30)+(L37*L30)</f>
        <v>0</v>
      </c>
      <c r="N37" s="42">
        <v>2</v>
      </c>
      <c r="O37" s="43">
        <f t="shared" si="7"/>
        <v>0</v>
      </c>
      <c r="P37" s="22"/>
      <c r="Q37" s="1"/>
      <c r="R37" s="1"/>
      <c r="S37" s="1"/>
      <c r="T37" s="1"/>
      <c r="U37" s="1"/>
      <c r="V37" s="16">
        <f t="shared" si="8"/>
        <v>0</v>
      </c>
      <c r="W37" s="17">
        <v>6</v>
      </c>
      <c r="X37" s="17">
        <f t="shared" si="9"/>
        <v>-6</v>
      </c>
    </row>
    <row r="38" spans="1:237" ht="18" hidden="1" customHeight="1" thickBot="1" x14ac:dyDescent="0.35">
      <c r="A38" s="491" t="s">
        <v>171</v>
      </c>
      <c r="B38" s="492"/>
      <c r="C38" s="492"/>
      <c r="D38" s="492"/>
      <c r="E38" s="492"/>
      <c r="F38" s="492"/>
      <c r="G38" s="492"/>
      <c r="H38" s="492"/>
      <c r="I38" s="492"/>
      <c r="J38" s="492"/>
      <c r="K38" s="492"/>
      <c r="L38" s="493"/>
      <c r="M38" s="494">
        <f>SUM(O29:O37)</f>
        <v>0</v>
      </c>
      <c r="N38" s="495"/>
      <c r="O38" s="496"/>
      <c r="P38" s="44"/>
      <c r="Q38" s="1"/>
      <c r="R38" s="1"/>
      <c r="S38" s="1"/>
      <c r="T38" s="1"/>
      <c r="U38" s="1"/>
      <c r="V38" s="18">
        <f>SUM(V29:V35)</f>
        <v>0</v>
      </c>
      <c r="W38" s="18">
        <f>SUM(W29:W35)</f>
        <v>142</v>
      </c>
    </row>
    <row r="39" spans="1:237" ht="15" customHeight="1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37" ht="18.600000000000001" thickTop="1" thickBot="1" x14ac:dyDescent="0.3">
      <c r="A40" s="47">
        <v>1</v>
      </c>
      <c r="B40" s="488" t="s">
        <v>0</v>
      </c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90"/>
    </row>
    <row r="41" spans="1:237" ht="14.4" thickBot="1" x14ac:dyDescent="0.3">
      <c r="A41" s="48" t="s">
        <v>1</v>
      </c>
      <c r="B41" s="444" t="s">
        <v>2</v>
      </c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6"/>
      <c r="Q41" s="49">
        <v>1</v>
      </c>
      <c r="R41" s="50">
        <v>2</v>
      </c>
      <c r="S41" s="51">
        <v>3</v>
      </c>
      <c r="T41" s="50">
        <v>4</v>
      </c>
      <c r="U41" s="52">
        <v>5</v>
      </c>
    </row>
    <row r="42" spans="1:237" s="5" customFormat="1" thickBot="1" x14ac:dyDescent="0.3">
      <c r="A42" s="53" t="s">
        <v>3</v>
      </c>
      <c r="B42" s="447" t="s">
        <v>4</v>
      </c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9"/>
      <c r="Q42" s="54"/>
      <c r="R42" s="55"/>
      <c r="S42" s="56"/>
      <c r="T42" s="57"/>
      <c r="U42" s="58"/>
      <c r="V42" s="3"/>
      <c r="W42" s="4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</row>
    <row r="43" spans="1:237" s="5" customFormat="1" thickBot="1" x14ac:dyDescent="0.3">
      <c r="A43" s="59" t="s">
        <v>5</v>
      </c>
      <c r="B43" s="450" t="s">
        <v>6</v>
      </c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2"/>
      <c r="Q43" s="60"/>
      <c r="R43" s="61"/>
      <c r="S43" s="62"/>
      <c r="T43" s="63"/>
      <c r="U43" s="58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</row>
    <row r="44" spans="1:237" s="5" customFormat="1" thickBot="1" x14ac:dyDescent="0.3">
      <c r="A44" s="59" t="s">
        <v>7</v>
      </c>
      <c r="B44" s="453" t="s">
        <v>166</v>
      </c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5"/>
      <c r="Q44" s="60"/>
      <c r="R44" s="61"/>
      <c r="S44" s="62"/>
      <c r="T44" s="63"/>
      <c r="U44" s="58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</row>
    <row r="45" spans="1:237" s="5" customFormat="1" ht="13.2" x14ac:dyDescent="0.25">
      <c r="A45" s="59" t="s">
        <v>8</v>
      </c>
      <c r="B45" s="456" t="s">
        <v>9</v>
      </c>
      <c r="C45" s="457"/>
      <c r="D45" s="457"/>
      <c r="E45" s="457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8"/>
      <c r="Q45" s="64"/>
      <c r="R45" s="65"/>
      <c r="S45" s="66"/>
      <c r="T45" s="67"/>
      <c r="U45" s="68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</row>
    <row r="46" spans="1:237" s="5" customFormat="1" ht="13.2" x14ac:dyDescent="0.25">
      <c r="A46" s="59" t="s">
        <v>179</v>
      </c>
      <c r="B46" s="456" t="s">
        <v>180</v>
      </c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8"/>
      <c r="Q46" s="64"/>
      <c r="R46" s="65"/>
      <c r="S46" s="66"/>
      <c r="T46" s="69"/>
      <c r="U46" s="70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</row>
    <row r="47" spans="1:237" customFormat="1" ht="15" thickBot="1" x14ac:dyDescent="0.35">
      <c r="A47" s="603" t="s">
        <v>450</v>
      </c>
      <c r="B47" s="604" t="s">
        <v>451</v>
      </c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6"/>
      <c r="Q47" s="64"/>
      <c r="R47" s="180"/>
      <c r="S47" s="66"/>
      <c r="T47" s="607"/>
      <c r="U47" s="608"/>
      <c r="V47" s="609"/>
      <c r="W47" s="609"/>
      <c r="X47" s="609"/>
      <c r="Y47" s="609"/>
      <c r="Z47" s="267"/>
      <c r="AA47" s="267"/>
      <c r="AB47" s="267"/>
      <c r="AC47" s="267"/>
      <c r="AD47" s="267"/>
      <c r="AE47" s="267"/>
      <c r="AF47" s="267"/>
      <c r="AG47" s="267"/>
      <c r="AH47" s="267"/>
    </row>
    <row r="48" spans="1:237" ht="15" customHeight="1" x14ac:dyDescent="0.25">
      <c r="A48" s="435" t="s">
        <v>359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7"/>
    </row>
    <row r="49" spans="1:23" x14ac:dyDescent="0.25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40"/>
    </row>
    <row r="50" spans="1:23" x14ac:dyDescent="0.25">
      <c r="A50" s="438"/>
      <c r="B50" s="439"/>
      <c r="C50" s="439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  <c r="T50" s="439"/>
      <c r="U50" s="440"/>
    </row>
    <row r="51" spans="1:23" ht="14.4" thickBot="1" x14ac:dyDescent="0.3">
      <c r="A51" s="441"/>
      <c r="B51" s="442"/>
      <c r="C51" s="442"/>
      <c r="D51" s="442"/>
      <c r="E51" s="442"/>
      <c r="F51" s="442"/>
      <c r="G51" s="442"/>
      <c r="H51" s="442"/>
      <c r="I51" s="442"/>
      <c r="J51" s="442"/>
      <c r="K51" s="442"/>
      <c r="L51" s="442"/>
      <c r="M51" s="442"/>
      <c r="N51" s="442"/>
      <c r="O51" s="442"/>
      <c r="P51" s="442"/>
      <c r="Q51" s="442"/>
      <c r="R51" s="442"/>
      <c r="S51" s="442"/>
      <c r="T51" s="442"/>
      <c r="U51" s="443"/>
    </row>
    <row r="52" spans="1:23" ht="7.5" customHeight="1" thickTop="1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3" ht="15" thickTop="1" thickBot="1" x14ac:dyDescent="0.3">
      <c r="A53" s="71" t="s">
        <v>10</v>
      </c>
      <c r="B53" s="428" t="s">
        <v>11</v>
      </c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  <c r="O53" s="429"/>
      <c r="P53" s="430"/>
      <c r="Q53" s="72">
        <v>1</v>
      </c>
      <c r="R53" s="73">
        <v>2</v>
      </c>
      <c r="S53" s="74">
        <v>3</v>
      </c>
      <c r="T53" s="73">
        <v>4</v>
      </c>
      <c r="U53" s="75">
        <v>5</v>
      </c>
    </row>
    <row r="54" spans="1:23" ht="14.4" thickBot="1" x14ac:dyDescent="0.3">
      <c r="A54" s="76" t="s">
        <v>12</v>
      </c>
      <c r="B54" s="518" t="s">
        <v>181</v>
      </c>
      <c r="C54" s="519"/>
      <c r="D54" s="519"/>
      <c r="E54" s="519"/>
      <c r="F54" s="519"/>
      <c r="G54" s="519"/>
      <c r="H54" s="519"/>
      <c r="I54" s="519"/>
      <c r="J54" s="519"/>
      <c r="K54" s="519"/>
      <c r="L54" s="519"/>
      <c r="M54" s="519"/>
      <c r="N54" s="519"/>
      <c r="O54" s="519"/>
      <c r="P54" s="520"/>
      <c r="Q54" s="54"/>
      <c r="R54" s="55"/>
      <c r="S54" s="56"/>
      <c r="T54" s="77"/>
      <c r="U54" s="78"/>
    </row>
    <row r="55" spans="1:23" ht="14.4" thickBot="1" x14ac:dyDescent="0.3">
      <c r="A55" s="79" t="s">
        <v>251</v>
      </c>
      <c r="B55" s="450" t="s">
        <v>252</v>
      </c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2"/>
      <c r="Q55" s="60"/>
      <c r="R55" s="61"/>
      <c r="S55" s="62"/>
      <c r="T55" s="80"/>
      <c r="U55" s="78"/>
      <c r="W55" s="6"/>
    </row>
    <row r="56" spans="1:23" ht="14.4" thickBot="1" x14ac:dyDescent="0.3">
      <c r="A56" s="81" t="s">
        <v>13</v>
      </c>
      <c r="B56" s="450" t="s">
        <v>361</v>
      </c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2"/>
      <c r="Q56" s="60"/>
      <c r="R56" s="61" t="s">
        <v>349</v>
      </c>
      <c r="S56" s="62"/>
      <c r="T56" s="80"/>
      <c r="U56" s="78"/>
    </row>
    <row r="57" spans="1:23" x14ac:dyDescent="0.25">
      <c r="A57" s="81" t="s">
        <v>14</v>
      </c>
      <c r="B57" s="450" t="s">
        <v>15</v>
      </c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2"/>
      <c r="Q57" s="64"/>
      <c r="R57" s="65"/>
      <c r="S57" s="66"/>
      <c r="T57" s="69"/>
      <c r="U57" s="70"/>
    </row>
    <row r="58" spans="1:23" ht="14.4" thickBot="1" x14ac:dyDescent="0.3">
      <c r="A58" s="82" t="s">
        <v>16</v>
      </c>
      <c r="B58" s="473" t="s">
        <v>362</v>
      </c>
      <c r="C58" s="474"/>
      <c r="D58" s="474"/>
      <c r="E58" s="474"/>
      <c r="F58" s="474"/>
      <c r="G58" s="474"/>
      <c r="H58" s="474"/>
      <c r="I58" s="474"/>
      <c r="J58" s="474"/>
      <c r="K58" s="474"/>
      <c r="L58" s="474"/>
      <c r="M58" s="474"/>
      <c r="N58" s="474"/>
      <c r="O58" s="474"/>
      <c r="P58" s="475"/>
      <c r="Q58" s="83"/>
      <c r="R58" s="84"/>
      <c r="S58" s="85"/>
      <c r="T58" s="86"/>
      <c r="U58" s="87"/>
    </row>
    <row r="59" spans="1:23" ht="15" customHeight="1" x14ac:dyDescent="0.25">
      <c r="A59" s="435" t="s">
        <v>359</v>
      </c>
      <c r="B59" s="436"/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7"/>
    </row>
    <row r="60" spans="1:23" x14ac:dyDescent="0.25">
      <c r="A60" s="438"/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40"/>
    </row>
    <row r="61" spans="1:23" x14ac:dyDescent="0.25">
      <c r="A61" s="438"/>
      <c r="B61" s="439"/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40"/>
    </row>
    <row r="62" spans="1:23" ht="14.4" thickBot="1" x14ac:dyDescent="0.3">
      <c r="A62" s="441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3"/>
    </row>
    <row r="63" spans="1:23" ht="7.5" customHeight="1" thickTop="1" thickBot="1" x14ac:dyDescent="0.3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3" ht="18.600000000000001" thickTop="1" thickBot="1" x14ac:dyDescent="0.3">
      <c r="A64" s="89">
        <v>2</v>
      </c>
      <c r="B64" s="470" t="s">
        <v>17</v>
      </c>
      <c r="C64" s="471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1"/>
      <c r="T64" s="471"/>
      <c r="U64" s="472"/>
    </row>
    <row r="65" spans="1:21" ht="14.4" thickBot="1" x14ac:dyDescent="0.3">
      <c r="A65" s="90" t="s">
        <v>253</v>
      </c>
      <c r="B65" s="465" t="s">
        <v>18</v>
      </c>
      <c r="C65" s="466"/>
      <c r="D65" s="466"/>
      <c r="E65" s="466"/>
      <c r="F65" s="466"/>
      <c r="G65" s="466"/>
      <c r="H65" s="466"/>
      <c r="I65" s="466"/>
      <c r="J65" s="466"/>
      <c r="K65" s="466"/>
      <c r="L65" s="466"/>
      <c r="M65" s="466"/>
      <c r="N65" s="466"/>
      <c r="O65" s="466"/>
      <c r="P65" s="467"/>
      <c r="Q65" s="49">
        <v>1</v>
      </c>
      <c r="R65" s="50">
        <v>2</v>
      </c>
      <c r="S65" s="51">
        <v>3</v>
      </c>
      <c r="T65" s="50">
        <v>4</v>
      </c>
      <c r="U65" s="91">
        <v>5</v>
      </c>
    </row>
    <row r="66" spans="1:21" x14ac:dyDescent="0.25">
      <c r="A66" s="76" t="s">
        <v>254</v>
      </c>
      <c r="B66" s="385" t="s">
        <v>295</v>
      </c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8"/>
      <c r="N66" s="468"/>
      <c r="O66" s="468"/>
      <c r="P66" s="469"/>
      <c r="Q66" s="92"/>
      <c r="R66" s="93"/>
      <c r="S66" s="94"/>
      <c r="T66" s="219"/>
      <c r="U66" s="96"/>
    </row>
    <row r="67" spans="1:21" x14ac:dyDescent="0.25">
      <c r="A67" s="97" t="s">
        <v>255</v>
      </c>
      <c r="B67" s="459" t="s">
        <v>19</v>
      </c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0"/>
      <c r="N67" s="460"/>
      <c r="O67" s="460"/>
      <c r="P67" s="461"/>
      <c r="Q67" s="60"/>
      <c r="R67" s="61" t="s">
        <v>349</v>
      </c>
      <c r="S67" s="62"/>
      <c r="T67" s="98"/>
      <c r="U67" s="99"/>
    </row>
    <row r="68" spans="1:21" x14ac:dyDescent="0.25">
      <c r="A68" s="97" t="s">
        <v>256</v>
      </c>
      <c r="B68" s="524" t="s">
        <v>20</v>
      </c>
      <c r="C68" s="525"/>
      <c r="D68" s="525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  <c r="P68" s="526"/>
      <c r="Q68" s="100"/>
      <c r="R68" s="65"/>
      <c r="S68" s="66"/>
      <c r="T68" s="101"/>
      <c r="U68" s="102"/>
    </row>
    <row r="69" spans="1:21" ht="14.4" thickBot="1" x14ac:dyDescent="0.3">
      <c r="A69" s="97" t="s">
        <v>297</v>
      </c>
      <c r="B69" s="462" t="s">
        <v>296</v>
      </c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63"/>
      <c r="P69" s="464"/>
      <c r="Q69" s="103"/>
      <c r="R69" s="104"/>
      <c r="S69" s="105"/>
      <c r="T69" s="220"/>
      <c r="U69" s="107"/>
    </row>
    <row r="70" spans="1:21" ht="15" customHeight="1" x14ac:dyDescent="0.25">
      <c r="A70" s="435" t="s">
        <v>359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7"/>
    </row>
    <row r="71" spans="1:21" x14ac:dyDescent="0.25">
      <c r="A71" s="438"/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39"/>
      <c r="U71" s="440"/>
    </row>
    <row r="72" spans="1:21" x14ac:dyDescent="0.25">
      <c r="A72" s="438"/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40"/>
    </row>
    <row r="73" spans="1:21" ht="14.4" thickBot="1" x14ac:dyDescent="0.3">
      <c r="A73" s="441"/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442"/>
      <c r="R73" s="442"/>
      <c r="S73" s="442"/>
      <c r="T73" s="442"/>
      <c r="U73" s="443"/>
    </row>
    <row r="74" spans="1:21" ht="7.5" customHeight="1" thickTop="1" thickBot="1" x14ac:dyDescent="0.3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8.600000000000001" thickTop="1" thickBot="1" x14ac:dyDescent="0.3">
      <c r="A75" s="47">
        <v>3</v>
      </c>
      <c r="B75" s="530" t="s">
        <v>21</v>
      </c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  <c r="N75" s="531"/>
      <c r="O75" s="531"/>
      <c r="P75" s="531"/>
      <c r="Q75" s="531"/>
      <c r="R75" s="531"/>
      <c r="S75" s="531"/>
      <c r="T75" s="531"/>
      <c r="U75" s="532"/>
    </row>
    <row r="76" spans="1:21" ht="14.4" thickBot="1" x14ac:dyDescent="0.3">
      <c r="A76" s="90" t="s">
        <v>22</v>
      </c>
      <c r="B76" s="465" t="s">
        <v>23</v>
      </c>
      <c r="C76" s="466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7"/>
      <c r="Q76" s="49">
        <v>1</v>
      </c>
      <c r="R76" s="50">
        <v>2</v>
      </c>
      <c r="S76" s="51">
        <v>3</v>
      </c>
      <c r="T76" s="50">
        <v>4</v>
      </c>
      <c r="U76" s="91">
        <v>5</v>
      </c>
    </row>
    <row r="77" spans="1:21" x14ac:dyDescent="0.25">
      <c r="A77" s="81" t="s">
        <v>347</v>
      </c>
      <c r="B77" s="521" t="s">
        <v>320</v>
      </c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3"/>
      <c r="Q77" s="60"/>
      <c r="R77" s="65"/>
      <c r="S77" s="62"/>
      <c r="T77" s="112"/>
      <c r="U77" s="113"/>
    </row>
    <row r="78" spans="1:21" ht="14.4" thickBot="1" x14ac:dyDescent="0.3">
      <c r="A78" s="81" t="s">
        <v>348</v>
      </c>
      <c r="B78" s="521" t="s">
        <v>321</v>
      </c>
      <c r="C78" s="522"/>
      <c r="D78" s="522"/>
      <c r="E78" s="522"/>
      <c r="F78" s="522"/>
      <c r="G78" s="522"/>
      <c r="H78" s="522"/>
      <c r="I78" s="522"/>
      <c r="J78" s="522"/>
      <c r="K78" s="522"/>
      <c r="L78" s="522"/>
      <c r="M78" s="522"/>
      <c r="N78" s="522"/>
      <c r="O78" s="522"/>
      <c r="P78" s="523"/>
      <c r="Q78" s="60"/>
      <c r="R78" s="61"/>
      <c r="S78" s="62"/>
      <c r="T78" s="114"/>
      <c r="U78" s="111"/>
    </row>
    <row r="79" spans="1:21" ht="15" customHeight="1" x14ac:dyDescent="0.25">
      <c r="A79" s="435" t="s">
        <v>359</v>
      </c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7"/>
    </row>
    <row r="80" spans="1:21" x14ac:dyDescent="0.25">
      <c r="A80" s="438"/>
      <c r="B80" s="439"/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  <c r="T80" s="439"/>
      <c r="U80" s="440"/>
    </row>
    <row r="81" spans="1:21" x14ac:dyDescent="0.25">
      <c r="A81" s="438"/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40"/>
    </row>
    <row r="82" spans="1:21" ht="14.4" thickBot="1" x14ac:dyDescent="0.3">
      <c r="A82" s="441"/>
      <c r="B82" s="442"/>
      <c r="C82" s="442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3"/>
    </row>
    <row r="83" spans="1:21" ht="7.5" customHeight="1" thickTop="1" thickBot="1" x14ac:dyDescent="0.3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</row>
    <row r="84" spans="1:21" ht="15" thickTop="1" thickBot="1" x14ac:dyDescent="0.3">
      <c r="A84" s="116" t="s">
        <v>25</v>
      </c>
      <c r="B84" s="527" t="s">
        <v>188</v>
      </c>
      <c r="C84" s="528"/>
      <c r="D84" s="528"/>
      <c r="E84" s="528"/>
      <c r="F84" s="528"/>
      <c r="G84" s="528"/>
      <c r="H84" s="528"/>
      <c r="I84" s="528"/>
      <c r="J84" s="528"/>
      <c r="K84" s="528"/>
      <c r="L84" s="528"/>
      <c r="M84" s="528"/>
      <c r="N84" s="528"/>
      <c r="O84" s="528"/>
      <c r="P84" s="529"/>
      <c r="Q84" s="117">
        <v>1</v>
      </c>
      <c r="R84" s="118">
        <v>2</v>
      </c>
      <c r="S84" s="119">
        <v>3</v>
      </c>
      <c r="T84" s="118">
        <v>4</v>
      </c>
      <c r="U84" s="120">
        <v>5</v>
      </c>
    </row>
    <row r="85" spans="1:21" x14ac:dyDescent="0.25">
      <c r="A85" s="76" t="s">
        <v>26</v>
      </c>
      <c r="B85" s="385" t="s">
        <v>189</v>
      </c>
      <c r="C85" s="468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9"/>
      <c r="Q85" s="92"/>
      <c r="R85" s="121"/>
      <c r="S85" s="94"/>
      <c r="T85" s="95"/>
      <c r="U85" s="96"/>
    </row>
    <row r="86" spans="1:21" ht="14.4" thickBot="1" x14ac:dyDescent="0.3">
      <c r="A86" s="122" t="s">
        <v>28</v>
      </c>
      <c r="B86" s="462" t="s">
        <v>322</v>
      </c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4"/>
      <c r="Q86" s="103"/>
      <c r="R86" s="104"/>
      <c r="S86" s="123"/>
      <c r="T86" s="124"/>
      <c r="U86" s="107"/>
    </row>
    <row r="87" spans="1:21" ht="15" customHeight="1" x14ac:dyDescent="0.25">
      <c r="A87" s="435" t="s">
        <v>359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7"/>
    </row>
    <row r="88" spans="1:21" x14ac:dyDescent="0.25">
      <c r="A88" s="438"/>
      <c r="B88" s="439"/>
      <c r="C88" s="439"/>
      <c r="D88" s="439"/>
      <c r="E88" s="439"/>
      <c r="F88" s="439"/>
      <c r="G88" s="439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  <c r="T88" s="439"/>
      <c r="U88" s="440"/>
    </row>
    <row r="89" spans="1:21" x14ac:dyDescent="0.25">
      <c r="A89" s="438"/>
      <c r="B89" s="439"/>
      <c r="C89" s="439"/>
      <c r="D89" s="439"/>
      <c r="E89" s="439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  <c r="T89" s="439"/>
      <c r="U89" s="440"/>
    </row>
    <row r="90" spans="1:21" ht="14.4" thickBot="1" x14ac:dyDescent="0.3">
      <c r="A90" s="441"/>
      <c r="B90" s="442"/>
      <c r="C90" s="442"/>
      <c r="D90" s="442"/>
      <c r="E90" s="442"/>
      <c r="F90" s="442"/>
      <c r="G90" s="442"/>
      <c r="H90" s="442"/>
      <c r="I90" s="442"/>
      <c r="J90" s="442"/>
      <c r="K90" s="442"/>
      <c r="L90" s="442"/>
      <c r="M90" s="442"/>
      <c r="N90" s="442"/>
      <c r="O90" s="442"/>
      <c r="P90" s="442"/>
      <c r="Q90" s="442"/>
      <c r="R90" s="442"/>
      <c r="S90" s="442"/>
      <c r="T90" s="442"/>
      <c r="U90" s="443"/>
    </row>
    <row r="91" spans="1:21" ht="7.5" customHeight="1" thickTop="1" thickBot="1" x14ac:dyDescent="0.3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" thickTop="1" thickBot="1" x14ac:dyDescent="0.3">
      <c r="A92" s="116" t="s">
        <v>190</v>
      </c>
      <c r="B92" s="527" t="s">
        <v>192</v>
      </c>
      <c r="C92" s="528"/>
      <c r="D92" s="528"/>
      <c r="E92" s="528"/>
      <c r="F92" s="528"/>
      <c r="G92" s="528"/>
      <c r="H92" s="528"/>
      <c r="I92" s="528"/>
      <c r="J92" s="528"/>
      <c r="K92" s="528"/>
      <c r="L92" s="528"/>
      <c r="M92" s="528"/>
      <c r="N92" s="528"/>
      <c r="O92" s="528"/>
      <c r="P92" s="529"/>
      <c r="Q92" s="117">
        <v>1</v>
      </c>
      <c r="R92" s="118">
        <v>2</v>
      </c>
      <c r="S92" s="119">
        <v>3</v>
      </c>
      <c r="T92" s="118">
        <v>4</v>
      </c>
      <c r="U92" s="120">
        <v>5</v>
      </c>
    </row>
    <row r="93" spans="1:21" x14ac:dyDescent="0.25">
      <c r="A93" s="76" t="s">
        <v>193</v>
      </c>
      <c r="B93" s="518" t="s">
        <v>27</v>
      </c>
      <c r="C93" s="519"/>
      <c r="D93" s="519"/>
      <c r="E93" s="519"/>
      <c r="F93" s="519"/>
      <c r="G93" s="519"/>
      <c r="H93" s="519"/>
      <c r="I93" s="519"/>
      <c r="J93" s="519"/>
      <c r="K93" s="519"/>
      <c r="L93" s="519"/>
      <c r="M93" s="519"/>
      <c r="N93" s="519"/>
      <c r="O93" s="519"/>
      <c r="P93" s="520"/>
      <c r="Q93" s="92"/>
      <c r="R93" s="121"/>
      <c r="S93" s="125"/>
      <c r="T93" s="126"/>
      <c r="U93" s="221"/>
    </row>
    <row r="94" spans="1:21" x14ac:dyDescent="0.25">
      <c r="A94" s="81" t="s">
        <v>194</v>
      </c>
      <c r="B94" s="450" t="s">
        <v>24</v>
      </c>
      <c r="C94" s="451"/>
      <c r="D94" s="451"/>
      <c r="E94" s="451"/>
      <c r="F94" s="451"/>
      <c r="G94" s="451"/>
      <c r="H94" s="451"/>
      <c r="I94" s="451"/>
      <c r="J94" s="451"/>
      <c r="K94" s="451"/>
      <c r="L94" s="451"/>
      <c r="M94" s="451"/>
      <c r="N94" s="451"/>
      <c r="O94" s="451"/>
      <c r="P94" s="452"/>
      <c r="Q94" s="60"/>
      <c r="R94" s="61"/>
      <c r="S94" s="62"/>
      <c r="T94" s="114"/>
      <c r="U94" s="99"/>
    </row>
    <row r="95" spans="1:21" x14ac:dyDescent="0.25">
      <c r="A95" s="81" t="s">
        <v>195</v>
      </c>
      <c r="B95" s="450" t="s">
        <v>178</v>
      </c>
      <c r="C95" s="451"/>
      <c r="D95" s="451"/>
      <c r="E95" s="451"/>
      <c r="F95" s="451"/>
      <c r="G95" s="451"/>
      <c r="H95" s="451"/>
      <c r="I95" s="451"/>
      <c r="J95" s="451"/>
      <c r="K95" s="451"/>
      <c r="L95" s="451"/>
      <c r="M95" s="451"/>
      <c r="N95" s="451"/>
      <c r="O95" s="451"/>
      <c r="P95" s="452"/>
      <c r="Q95" s="60"/>
      <c r="R95" s="61"/>
      <c r="S95" s="62"/>
      <c r="T95" s="114"/>
      <c r="U95" s="99"/>
    </row>
    <row r="96" spans="1:21" x14ac:dyDescent="0.25">
      <c r="A96" s="81" t="s">
        <v>196</v>
      </c>
      <c r="B96" s="450" t="s">
        <v>29</v>
      </c>
      <c r="C96" s="451"/>
      <c r="D96" s="451"/>
      <c r="E96" s="451"/>
      <c r="F96" s="451"/>
      <c r="G96" s="451"/>
      <c r="H96" s="451"/>
      <c r="I96" s="451"/>
      <c r="J96" s="451"/>
      <c r="K96" s="451"/>
      <c r="L96" s="451"/>
      <c r="M96" s="451"/>
      <c r="N96" s="451"/>
      <c r="O96" s="451"/>
      <c r="P96" s="452"/>
      <c r="Q96" s="60"/>
      <c r="R96" s="61"/>
      <c r="S96" s="62"/>
      <c r="T96" s="112"/>
      <c r="U96" s="99"/>
    </row>
    <row r="97" spans="1:24" x14ac:dyDescent="0.25">
      <c r="A97" s="81" t="s">
        <v>197</v>
      </c>
      <c r="B97" s="450" t="s">
        <v>30</v>
      </c>
      <c r="C97" s="451"/>
      <c r="D97" s="451"/>
      <c r="E97" s="451"/>
      <c r="F97" s="451"/>
      <c r="G97" s="451"/>
      <c r="H97" s="451"/>
      <c r="I97" s="451"/>
      <c r="J97" s="451"/>
      <c r="K97" s="451"/>
      <c r="L97" s="451"/>
      <c r="M97" s="451"/>
      <c r="N97" s="451"/>
      <c r="O97" s="451"/>
      <c r="P97" s="452"/>
      <c r="Q97" s="60"/>
      <c r="R97" s="61"/>
      <c r="S97" s="62"/>
      <c r="T97" s="112"/>
      <c r="U97" s="99"/>
    </row>
    <row r="98" spans="1:24" x14ac:dyDescent="0.25">
      <c r="A98" s="81" t="s">
        <v>198</v>
      </c>
      <c r="B98" s="450" t="s">
        <v>363</v>
      </c>
      <c r="C98" s="451"/>
      <c r="D98" s="451"/>
      <c r="E98" s="451"/>
      <c r="F98" s="451"/>
      <c r="G98" s="451"/>
      <c r="H98" s="451"/>
      <c r="I98" s="451"/>
      <c r="J98" s="451"/>
      <c r="K98" s="451"/>
      <c r="L98" s="451"/>
      <c r="M98" s="451"/>
      <c r="N98" s="451"/>
      <c r="O98" s="451"/>
      <c r="P98" s="452"/>
      <c r="Q98" s="60"/>
      <c r="R98" s="61"/>
      <c r="S98" s="62"/>
      <c r="T98" s="112"/>
      <c r="U98" s="99"/>
    </row>
    <row r="99" spans="1:24" ht="14.4" thickBot="1" x14ac:dyDescent="0.3">
      <c r="A99" s="122" t="s">
        <v>199</v>
      </c>
      <c r="B99" s="473" t="s">
        <v>191</v>
      </c>
      <c r="C99" s="474"/>
      <c r="D99" s="474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5"/>
      <c r="Q99" s="128"/>
      <c r="R99" s="129"/>
      <c r="S99" s="123"/>
      <c r="T99" s="130"/>
      <c r="U99" s="131"/>
    </row>
    <row r="100" spans="1:24" ht="15" customHeight="1" x14ac:dyDescent="0.3">
      <c r="A100" s="435" t="s">
        <v>359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  <c r="O100" s="436"/>
      <c r="P100" s="436"/>
      <c r="Q100" s="436"/>
      <c r="R100" s="436"/>
      <c r="S100" s="436"/>
      <c r="T100" s="436"/>
      <c r="U100" s="437"/>
      <c r="X100" s="258"/>
    </row>
    <row r="101" spans="1:24" x14ac:dyDescent="0.25">
      <c r="A101" s="438"/>
      <c r="B101" s="439"/>
      <c r="C101" s="439"/>
      <c r="D101" s="439"/>
      <c r="E101" s="439"/>
      <c r="F101" s="439"/>
      <c r="G101" s="439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  <c r="T101" s="439"/>
      <c r="U101" s="440"/>
    </row>
    <row r="102" spans="1:24" x14ac:dyDescent="0.25">
      <c r="A102" s="438"/>
      <c r="B102" s="439"/>
      <c r="C102" s="439"/>
      <c r="D102" s="439"/>
      <c r="E102" s="439"/>
      <c r="F102" s="439"/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  <c r="T102" s="439"/>
      <c r="U102" s="440"/>
    </row>
    <row r="103" spans="1:24" ht="14.4" thickBot="1" x14ac:dyDescent="0.3">
      <c r="A103" s="441"/>
      <c r="B103" s="442"/>
      <c r="C103" s="442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3"/>
    </row>
    <row r="104" spans="1:24" ht="7.5" customHeight="1" thickTop="1" thickBot="1" x14ac:dyDescent="0.3">
      <c r="A104" s="132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4" ht="18.600000000000001" thickTop="1" thickBot="1" x14ac:dyDescent="0.3">
      <c r="A105" s="134">
        <v>4</v>
      </c>
      <c r="B105" s="488" t="s">
        <v>31</v>
      </c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90"/>
    </row>
    <row r="106" spans="1:24" ht="14.4" thickBot="1" x14ac:dyDescent="0.3">
      <c r="A106" s="135" t="s">
        <v>32</v>
      </c>
      <c r="B106" s="533" t="s">
        <v>210</v>
      </c>
      <c r="C106" s="534"/>
      <c r="D106" s="534"/>
      <c r="E106" s="534"/>
      <c r="F106" s="534"/>
      <c r="G106" s="534"/>
      <c r="H106" s="534"/>
      <c r="I106" s="534"/>
      <c r="J106" s="534"/>
      <c r="K106" s="534"/>
      <c r="L106" s="534"/>
      <c r="M106" s="534"/>
      <c r="N106" s="534"/>
      <c r="O106" s="534"/>
      <c r="P106" s="535"/>
      <c r="Q106" s="49">
        <v>1</v>
      </c>
      <c r="R106" s="50">
        <v>2</v>
      </c>
      <c r="S106" s="51">
        <v>3</v>
      </c>
      <c r="T106" s="50">
        <v>4</v>
      </c>
      <c r="U106" s="91">
        <v>5</v>
      </c>
    </row>
    <row r="107" spans="1:24" x14ac:dyDescent="0.25">
      <c r="A107" s="136" t="s">
        <v>33</v>
      </c>
      <c r="B107" s="518" t="s">
        <v>298</v>
      </c>
      <c r="C107" s="519"/>
      <c r="D107" s="519"/>
      <c r="E107" s="519"/>
      <c r="F107" s="519"/>
      <c r="G107" s="519"/>
      <c r="H107" s="519"/>
      <c r="I107" s="519"/>
      <c r="J107" s="519"/>
      <c r="K107" s="519"/>
      <c r="L107" s="519"/>
      <c r="M107" s="519"/>
      <c r="N107" s="519"/>
      <c r="O107" s="519"/>
      <c r="P107" s="520"/>
      <c r="Q107" s="137"/>
      <c r="R107" s="93"/>
      <c r="S107" s="94"/>
      <c r="T107" s="138"/>
      <c r="U107" s="139"/>
    </row>
    <row r="108" spans="1:24" x14ac:dyDescent="0.25">
      <c r="A108" s="140" t="s">
        <v>34</v>
      </c>
      <c r="B108" s="450" t="s">
        <v>209</v>
      </c>
      <c r="C108" s="451"/>
      <c r="D108" s="451"/>
      <c r="E108" s="451"/>
      <c r="F108" s="451"/>
      <c r="G108" s="451"/>
      <c r="H108" s="451"/>
      <c r="I108" s="451"/>
      <c r="J108" s="451"/>
      <c r="K108" s="451"/>
      <c r="L108" s="451"/>
      <c r="M108" s="451"/>
      <c r="N108" s="451"/>
      <c r="O108" s="451"/>
      <c r="P108" s="452"/>
      <c r="Q108" s="60"/>
      <c r="R108" s="61"/>
      <c r="S108" s="62"/>
      <c r="T108" s="98"/>
      <c r="U108" s="99"/>
    </row>
    <row r="109" spans="1:24" ht="14.4" thickBot="1" x14ac:dyDescent="0.3">
      <c r="A109" s="122" t="s">
        <v>35</v>
      </c>
      <c r="B109" s="450" t="s">
        <v>219</v>
      </c>
      <c r="C109" s="451"/>
      <c r="D109" s="451"/>
      <c r="E109" s="451"/>
      <c r="F109" s="451"/>
      <c r="G109" s="451"/>
      <c r="H109" s="451"/>
      <c r="I109" s="451"/>
      <c r="J109" s="451"/>
      <c r="K109" s="451"/>
      <c r="L109" s="451"/>
      <c r="M109" s="451"/>
      <c r="N109" s="451"/>
      <c r="O109" s="451"/>
      <c r="P109" s="452"/>
      <c r="Q109" s="60"/>
      <c r="R109" s="61"/>
      <c r="S109" s="62"/>
      <c r="T109" s="145"/>
      <c r="U109" s="99"/>
    </row>
    <row r="110" spans="1:24" ht="15" customHeight="1" x14ac:dyDescent="0.25">
      <c r="A110" s="435" t="s">
        <v>359</v>
      </c>
      <c r="B110" s="436"/>
      <c r="C110" s="436"/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436"/>
      <c r="O110" s="436"/>
      <c r="P110" s="436"/>
      <c r="Q110" s="436"/>
      <c r="R110" s="436"/>
      <c r="S110" s="436"/>
      <c r="T110" s="436"/>
      <c r="U110" s="437"/>
    </row>
    <row r="111" spans="1:24" x14ac:dyDescent="0.25">
      <c r="A111" s="438"/>
      <c r="B111" s="439"/>
      <c r="C111" s="439"/>
      <c r="D111" s="439"/>
      <c r="E111" s="439"/>
      <c r="F111" s="439"/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440"/>
    </row>
    <row r="112" spans="1:24" x14ac:dyDescent="0.25">
      <c r="A112" s="438"/>
      <c r="B112" s="439"/>
      <c r="C112" s="439"/>
      <c r="D112" s="439"/>
      <c r="E112" s="439"/>
      <c r="F112" s="439"/>
      <c r="G112" s="439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  <c r="T112" s="439"/>
      <c r="U112" s="440"/>
    </row>
    <row r="113" spans="1:21" ht="14.4" thickBot="1" x14ac:dyDescent="0.3">
      <c r="A113" s="441"/>
      <c r="B113" s="442"/>
      <c r="C113" s="442"/>
      <c r="D113" s="442"/>
      <c r="E113" s="442"/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3"/>
    </row>
    <row r="114" spans="1:21" ht="7.5" customHeight="1" thickTop="1" thickBot="1" x14ac:dyDescent="0.3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"/>
      <c r="L114" s="1"/>
      <c r="M114" s="1"/>
      <c r="N114" s="1"/>
      <c r="O114" s="1"/>
      <c r="P114" s="1"/>
      <c r="Q114" s="1"/>
      <c r="R114" s="1"/>
      <c r="S114" s="1" t="s">
        <v>349</v>
      </c>
      <c r="T114" s="1"/>
      <c r="U114" s="1"/>
    </row>
    <row r="115" spans="1:21" ht="15" thickTop="1" thickBot="1" x14ac:dyDescent="0.3">
      <c r="A115" s="146" t="s">
        <v>36</v>
      </c>
      <c r="B115" s="536" t="s">
        <v>211</v>
      </c>
      <c r="C115" s="537"/>
      <c r="D115" s="537"/>
      <c r="E115" s="537"/>
      <c r="F115" s="537"/>
      <c r="G115" s="537"/>
      <c r="H115" s="537"/>
      <c r="I115" s="537"/>
      <c r="J115" s="537"/>
      <c r="K115" s="537"/>
      <c r="L115" s="537"/>
      <c r="M115" s="537"/>
      <c r="N115" s="537"/>
      <c r="O115" s="537"/>
      <c r="P115" s="538"/>
      <c r="Q115" s="72">
        <v>1</v>
      </c>
      <c r="R115" s="73">
        <v>2</v>
      </c>
      <c r="S115" s="74">
        <v>3</v>
      </c>
      <c r="T115" s="73">
        <v>4</v>
      </c>
      <c r="U115" s="147">
        <v>5</v>
      </c>
    </row>
    <row r="116" spans="1:21" x14ac:dyDescent="0.25">
      <c r="A116" s="109" t="s">
        <v>37</v>
      </c>
      <c r="B116" s="518" t="s">
        <v>212</v>
      </c>
      <c r="C116" s="519"/>
      <c r="D116" s="519"/>
      <c r="E116" s="519"/>
      <c r="F116" s="519"/>
      <c r="G116" s="519"/>
      <c r="H116" s="519"/>
      <c r="I116" s="519"/>
      <c r="J116" s="519"/>
      <c r="K116" s="519"/>
      <c r="L116" s="519"/>
      <c r="M116" s="519"/>
      <c r="N116" s="519"/>
      <c r="O116" s="519"/>
      <c r="P116" s="520"/>
      <c r="Q116" s="100"/>
      <c r="R116" s="143"/>
      <c r="S116" s="142"/>
      <c r="T116" s="143"/>
      <c r="U116" s="102"/>
    </row>
    <row r="117" spans="1:21" x14ac:dyDescent="0.25">
      <c r="A117" s="97" t="s">
        <v>38</v>
      </c>
      <c r="B117" s="450" t="s">
        <v>213</v>
      </c>
      <c r="C117" s="451"/>
      <c r="D117" s="451"/>
      <c r="E117" s="451"/>
      <c r="F117" s="451"/>
      <c r="G117" s="451"/>
      <c r="H117" s="451"/>
      <c r="I117" s="451"/>
      <c r="J117" s="451"/>
      <c r="K117" s="451"/>
      <c r="L117" s="451"/>
      <c r="M117" s="451"/>
      <c r="N117" s="451"/>
      <c r="O117" s="451"/>
      <c r="P117" s="452"/>
      <c r="Q117" s="60"/>
      <c r="R117" s="112"/>
      <c r="S117" s="62"/>
      <c r="T117" s="148"/>
      <c r="U117" s="99"/>
    </row>
    <row r="118" spans="1:21" x14ac:dyDescent="0.25">
      <c r="A118" s="97" t="s">
        <v>39</v>
      </c>
      <c r="B118" s="450" t="s">
        <v>215</v>
      </c>
      <c r="C118" s="451"/>
      <c r="D118" s="451"/>
      <c r="E118" s="451"/>
      <c r="F118" s="451"/>
      <c r="G118" s="451"/>
      <c r="H118" s="451"/>
      <c r="I118" s="451"/>
      <c r="J118" s="451"/>
      <c r="K118" s="451"/>
      <c r="L118" s="451"/>
      <c r="M118" s="451"/>
      <c r="N118" s="451"/>
      <c r="O118" s="451"/>
      <c r="P118" s="452"/>
      <c r="Q118" s="60"/>
      <c r="R118" s="112"/>
      <c r="S118" s="62"/>
      <c r="T118" s="112"/>
      <c r="U118" s="149"/>
    </row>
    <row r="119" spans="1:21" x14ac:dyDescent="0.25">
      <c r="A119" s="81" t="s">
        <v>40</v>
      </c>
      <c r="B119" s="450" t="s">
        <v>214</v>
      </c>
      <c r="C119" s="451"/>
      <c r="D119" s="451"/>
      <c r="E119" s="451"/>
      <c r="F119" s="451"/>
      <c r="G119" s="451"/>
      <c r="H119" s="451"/>
      <c r="I119" s="451"/>
      <c r="J119" s="451"/>
      <c r="K119" s="451"/>
      <c r="L119" s="451"/>
      <c r="M119" s="451"/>
      <c r="N119" s="451"/>
      <c r="O119" s="451"/>
      <c r="P119" s="452"/>
      <c r="Q119" s="60"/>
      <c r="R119" s="150"/>
      <c r="S119" s="62"/>
      <c r="T119" s="151"/>
      <c r="U119" s="152"/>
    </row>
    <row r="120" spans="1:21" x14ac:dyDescent="0.25">
      <c r="A120" s="81" t="s">
        <v>41</v>
      </c>
      <c r="B120" s="450" t="s">
        <v>217</v>
      </c>
      <c r="C120" s="451"/>
      <c r="D120" s="451"/>
      <c r="E120" s="451"/>
      <c r="F120" s="451"/>
      <c r="G120" s="451"/>
      <c r="H120" s="451"/>
      <c r="I120" s="451"/>
      <c r="J120" s="451"/>
      <c r="K120" s="451"/>
      <c r="L120" s="451"/>
      <c r="M120" s="451"/>
      <c r="N120" s="451"/>
      <c r="O120" s="451"/>
      <c r="P120" s="452"/>
      <c r="Q120" s="60"/>
      <c r="R120" s="153"/>
      <c r="S120" s="62"/>
      <c r="T120" s="154"/>
      <c r="U120" s="155"/>
    </row>
    <row r="121" spans="1:21" ht="15" customHeight="1" x14ac:dyDescent="0.25">
      <c r="A121" s="81" t="s">
        <v>216</v>
      </c>
      <c r="B121" s="456" t="s">
        <v>218</v>
      </c>
      <c r="C121" s="457"/>
      <c r="D121" s="457"/>
      <c r="E121" s="457"/>
      <c r="F121" s="457"/>
      <c r="G121" s="457"/>
      <c r="H121" s="457"/>
      <c r="I121" s="457"/>
      <c r="J121" s="457"/>
      <c r="K121" s="457"/>
      <c r="L121" s="457"/>
      <c r="M121" s="457"/>
      <c r="N121" s="457"/>
      <c r="O121" s="457"/>
      <c r="P121" s="458"/>
      <c r="Q121" s="60"/>
      <c r="R121" s="150"/>
      <c r="S121" s="62"/>
      <c r="T121" s="154"/>
      <c r="U121" s="155"/>
    </row>
    <row r="122" spans="1:21" ht="14.4" thickBot="1" x14ac:dyDescent="0.3">
      <c r="A122" s="81" t="s">
        <v>314</v>
      </c>
      <c r="B122" s="473" t="s">
        <v>315</v>
      </c>
      <c r="C122" s="474"/>
      <c r="D122" s="474"/>
      <c r="E122" s="474"/>
      <c r="F122" s="474"/>
      <c r="G122" s="474"/>
      <c r="H122" s="474"/>
      <c r="I122" s="474"/>
      <c r="J122" s="474"/>
      <c r="K122" s="474"/>
      <c r="L122" s="474"/>
      <c r="M122" s="474"/>
      <c r="N122" s="474"/>
      <c r="O122" s="474"/>
      <c r="P122" s="475"/>
      <c r="Q122" s="100"/>
      <c r="R122" s="156"/>
      <c r="S122" s="142"/>
      <c r="T122" s="157"/>
      <c r="U122" s="158"/>
    </row>
    <row r="123" spans="1:21" ht="15" customHeight="1" x14ac:dyDescent="0.25">
      <c r="A123" s="435" t="s">
        <v>359</v>
      </c>
      <c r="B123" s="436"/>
      <c r="C123" s="436"/>
      <c r="D123" s="436"/>
      <c r="E123" s="436"/>
      <c r="F123" s="436"/>
      <c r="G123" s="436"/>
      <c r="H123" s="436"/>
      <c r="I123" s="436"/>
      <c r="J123" s="436"/>
      <c r="K123" s="436"/>
      <c r="L123" s="436"/>
      <c r="M123" s="436"/>
      <c r="N123" s="436"/>
      <c r="O123" s="436"/>
      <c r="P123" s="436"/>
      <c r="Q123" s="436"/>
      <c r="R123" s="436"/>
      <c r="S123" s="436"/>
      <c r="T123" s="436"/>
      <c r="U123" s="437"/>
    </row>
    <row r="124" spans="1:21" x14ac:dyDescent="0.25">
      <c r="A124" s="438"/>
      <c r="B124" s="439"/>
      <c r="C124" s="439"/>
      <c r="D124" s="439"/>
      <c r="E124" s="439"/>
      <c r="F124" s="439"/>
      <c r="G124" s="439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  <c r="T124" s="439"/>
      <c r="U124" s="440"/>
    </row>
    <row r="125" spans="1:21" x14ac:dyDescent="0.25">
      <c r="A125" s="438"/>
      <c r="B125" s="439"/>
      <c r="C125" s="439"/>
      <c r="D125" s="439"/>
      <c r="E125" s="439"/>
      <c r="F125" s="439"/>
      <c r="G125" s="439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  <c r="T125" s="439"/>
      <c r="U125" s="440"/>
    </row>
    <row r="126" spans="1:21" ht="14.4" thickBot="1" x14ac:dyDescent="0.3">
      <c r="A126" s="441"/>
      <c r="B126" s="442"/>
      <c r="C126" s="442"/>
      <c r="D126" s="442"/>
      <c r="E126" s="442"/>
      <c r="F126" s="442"/>
      <c r="G126" s="442"/>
      <c r="H126" s="442"/>
      <c r="I126" s="442"/>
      <c r="J126" s="442"/>
      <c r="K126" s="442"/>
      <c r="L126" s="442"/>
      <c r="M126" s="442"/>
      <c r="N126" s="442"/>
      <c r="O126" s="442"/>
      <c r="P126" s="442"/>
      <c r="Q126" s="442"/>
      <c r="R126" s="442"/>
      <c r="S126" s="442"/>
      <c r="T126" s="442"/>
      <c r="U126" s="443"/>
    </row>
    <row r="127" spans="1:21" ht="7.5" customHeight="1" thickTop="1" thickBot="1" x14ac:dyDescent="0.3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" thickTop="1" thickBot="1" x14ac:dyDescent="0.3">
      <c r="A128" s="146" t="s">
        <v>257</v>
      </c>
      <c r="B128" s="536" t="s">
        <v>43</v>
      </c>
      <c r="C128" s="537"/>
      <c r="D128" s="537"/>
      <c r="E128" s="537"/>
      <c r="F128" s="537"/>
      <c r="G128" s="537"/>
      <c r="H128" s="537"/>
      <c r="I128" s="537"/>
      <c r="J128" s="537"/>
      <c r="K128" s="537"/>
      <c r="L128" s="537"/>
      <c r="M128" s="537"/>
      <c r="N128" s="537"/>
      <c r="O128" s="537"/>
      <c r="P128" s="538"/>
      <c r="Q128" s="72">
        <v>1</v>
      </c>
      <c r="R128" s="73">
        <v>2</v>
      </c>
      <c r="S128" s="74">
        <v>3</v>
      </c>
      <c r="T128" s="73">
        <v>4</v>
      </c>
      <c r="U128" s="147">
        <v>5</v>
      </c>
    </row>
    <row r="129" spans="1:21" x14ac:dyDescent="0.25">
      <c r="A129" s="159" t="s">
        <v>258</v>
      </c>
      <c r="B129" s="539" t="s">
        <v>45</v>
      </c>
      <c r="C129" s="540"/>
      <c r="D129" s="540"/>
      <c r="E129" s="540"/>
      <c r="F129" s="540"/>
      <c r="G129" s="540"/>
      <c r="H129" s="540"/>
      <c r="I129" s="540"/>
      <c r="J129" s="540"/>
      <c r="K129" s="540"/>
      <c r="L129" s="540"/>
      <c r="M129" s="540"/>
      <c r="N129" s="540"/>
      <c r="O129" s="540"/>
      <c r="P129" s="541"/>
      <c r="Q129" s="100"/>
      <c r="R129" s="143"/>
      <c r="S129" s="142"/>
      <c r="T129" s="143"/>
      <c r="U129" s="102"/>
    </row>
    <row r="130" spans="1:21" x14ac:dyDescent="0.25">
      <c r="A130" s="81" t="s">
        <v>259</v>
      </c>
      <c r="B130" s="459" t="s">
        <v>208</v>
      </c>
      <c r="C130" s="460"/>
      <c r="D130" s="460"/>
      <c r="E130" s="460"/>
      <c r="F130" s="460"/>
      <c r="G130" s="460"/>
      <c r="H130" s="460"/>
      <c r="I130" s="460"/>
      <c r="J130" s="460"/>
      <c r="K130" s="460"/>
      <c r="L130" s="460"/>
      <c r="M130" s="460"/>
      <c r="N130" s="460"/>
      <c r="O130" s="460"/>
      <c r="P130" s="461"/>
      <c r="Q130" s="60"/>
      <c r="R130" s="112"/>
      <c r="S130" s="62"/>
      <c r="T130" s="112"/>
      <c r="U130" s="99"/>
    </row>
    <row r="131" spans="1:21" x14ac:dyDescent="0.25">
      <c r="A131" s="81" t="s">
        <v>260</v>
      </c>
      <c r="B131" s="459" t="s">
        <v>187</v>
      </c>
      <c r="C131" s="460"/>
      <c r="D131" s="460"/>
      <c r="E131" s="460"/>
      <c r="F131" s="460"/>
      <c r="G131" s="460"/>
      <c r="H131" s="460"/>
      <c r="I131" s="460"/>
      <c r="J131" s="460"/>
      <c r="K131" s="460"/>
      <c r="L131" s="460"/>
      <c r="M131" s="460"/>
      <c r="N131" s="460"/>
      <c r="O131" s="460"/>
      <c r="P131" s="461"/>
      <c r="Q131" s="60"/>
      <c r="R131" s="112"/>
      <c r="S131" s="62"/>
      <c r="T131" s="112"/>
      <c r="U131" s="99"/>
    </row>
    <row r="132" spans="1:21" x14ac:dyDescent="0.25">
      <c r="A132" s="81" t="s">
        <v>301</v>
      </c>
      <c r="B132" s="459" t="s">
        <v>360</v>
      </c>
      <c r="C132" s="460"/>
      <c r="D132" s="460"/>
      <c r="E132" s="460"/>
      <c r="F132" s="460"/>
      <c r="G132" s="460"/>
      <c r="H132" s="460"/>
      <c r="I132" s="460"/>
      <c r="J132" s="460"/>
      <c r="K132" s="460"/>
      <c r="L132" s="460"/>
      <c r="M132" s="460"/>
      <c r="N132" s="460"/>
      <c r="O132" s="460"/>
      <c r="P132" s="461"/>
      <c r="Q132" s="60"/>
      <c r="R132" s="112"/>
      <c r="S132" s="62"/>
      <c r="T132" s="112"/>
      <c r="U132" s="99"/>
    </row>
    <row r="133" spans="1:21" ht="14.4" thickBot="1" x14ac:dyDescent="0.3">
      <c r="A133" s="81" t="s">
        <v>302</v>
      </c>
      <c r="B133" s="521" t="s">
        <v>300</v>
      </c>
      <c r="C133" s="522"/>
      <c r="D133" s="522"/>
      <c r="E133" s="522"/>
      <c r="F133" s="522"/>
      <c r="G133" s="522"/>
      <c r="H133" s="522"/>
      <c r="I133" s="522"/>
      <c r="J133" s="522"/>
      <c r="K133" s="522"/>
      <c r="L133" s="522"/>
      <c r="M133" s="522"/>
      <c r="N133" s="522"/>
      <c r="O133" s="522"/>
      <c r="P133" s="523"/>
      <c r="Q133" s="60"/>
      <c r="R133" s="112"/>
      <c r="S133" s="62"/>
      <c r="T133" s="112"/>
      <c r="U133" s="99"/>
    </row>
    <row r="134" spans="1:21" ht="15" customHeight="1" x14ac:dyDescent="0.25">
      <c r="A134" s="435" t="s">
        <v>385</v>
      </c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7"/>
    </row>
    <row r="135" spans="1:21" x14ac:dyDescent="0.25">
      <c r="A135" s="438"/>
      <c r="B135" s="439"/>
      <c r="C135" s="439"/>
      <c r="D135" s="439"/>
      <c r="E135" s="439"/>
      <c r="F135" s="439"/>
      <c r="G135" s="439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  <c r="T135" s="439"/>
      <c r="U135" s="440"/>
    </row>
    <row r="136" spans="1:21" x14ac:dyDescent="0.25">
      <c r="A136" s="438"/>
      <c r="B136" s="439"/>
      <c r="C136" s="439"/>
      <c r="D136" s="439"/>
      <c r="E136" s="439"/>
      <c r="F136" s="439"/>
      <c r="G136" s="439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  <c r="T136" s="439"/>
      <c r="U136" s="440"/>
    </row>
    <row r="137" spans="1:21" ht="14.4" thickBot="1" x14ac:dyDescent="0.3">
      <c r="A137" s="441"/>
      <c r="B137" s="442"/>
      <c r="C137" s="442"/>
      <c r="D137" s="442"/>
      <c r="E137" s="442"/>
      <c r="F137" s="442"/>
      <c r="G137" s="442"/>
      <c r="H137" s="442"/>
      <c r="I137" s="442"/>
      <c r="J137" s="442"/>
      <c r="K137" s="442"/>
      <c r="L137" s="442"/>
      <c r="M137" s="442"/>
      <c r="N137" s="442"/>
      <c r="O137" s="442"/>
      <c r="P137" s="442"/>
      <c r="Q137" s="442"/>
      <c r="R137" s="442"/>
      <c r="S137" s="442"/>
      <c r="T137" s="442"/>
      <c r="U137" s="443"/>
    </row>
    <row r="138" spans="1:21" ht="7.5" customHeight="1" thickTop="1" thickBot="1" x14ac:dyDescent="0.35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" thickTop="1" thickBot="1" x14ac:dyDescent="0.3">
      <c r="A139" s="146" t="s">
        <v>42</v>
      </c>
      <c r="B139" s="527" t="s">
        <v>233</v>
      </c>
      <c r="C139" s="528"/>
      <c r="D139" s="528"/>
      <c r="E139" s="528"/>
      <c r="F139" s="528"/>
      <c r="G139" s="528"/>
      <c r="H139" s="528"/>
      <c r="I139" s="528"/>
      <c r="J139" s="528"/>
      <c r="K139" s="528"/>
      <c r="L139" s="528"/>
      <c r="M139" s="528"/>
      <c r="N139" s="528"/>
      <c r="O139" s="528"/>
      <c r="P139" s="529"/>
      <c r="Q139" s="72">
        <v>1</v>
      </c>
      <c r="R139" s="73">
        <v>2</v>
      </c>
      <c r="S139" s="74">
        <v>3</v>
      </c>
      <c r="T139" s="73">
        <v>4</v>
      </c>
      <c r="U139" s="147">
        <v>5</v>
      </c>
    </row>
    <row r="140" spans="1:21" x14ac:dyDescent="0.25">
      <c r="A140" s="109" t="s">
        <v>44</v>
      </c>
      <c r="B140" s="385" t="s">
        <v>220</v>
      </c>
      <c r="C140" s="468"/>
      <c r="D140" s="468"/>
      <c r="E140" s="468"/>
      <c r="F140" s="468"/>
      <c r="G140" s="468"/>
      <c r="H140" s="468"/>
      <c r="I140" s="468"/>
      <c r="J140" s="468"/>
      <c r="K140" s="468"/>
      <c r="L140" s="468"/>
      <c r="M140" s="468"/>
      <c r="N140" s="468"/>
      <c r="O140" s="468"/>
      <c r="P140" s="469"/>
      <c r="Q140" s="160"/>
      <c r="R140" s="121"/>
      <c r="S140" s="257"/>
      <c r="T140" s="161"/>
      <c r="U140" s="102"/>
    </row>
    <row r="141" spans="1:21" x14ac:dyDescent="0.25">
      <c r="A141" s="81" t="s">
        <v>46</v>
      </c>
      <c r="B141" s="459" t="s">
        <v>221</v>
      </c>
      <c r="C141" s="460"/>
      <c r="D141" s="460"/>
      <c r="E141" s="460"/>
      <c r="F141" s="460"/>
      <c r="G141" s="460"/>
      <c r="H141" s="460"/>
      <c r="I141" s="460"/>
      <c r="J141" s="460"/>
      <c r="K141" s="460"/>
      <c r="L141" s="460"/>
      <c r="M141" s="460"/>
      <c r="N141" s="460"/>
      <c r="O141" s="460"/>
      <c r="P141" s="461"/>
      <c r="Q141" s="162"/>
      <c r="R141" s="61"/>
      <c r="S141" s="62"/>
      <c r="T141" s="163"/>
      <c r="U141" s="99"/>
    </row>
    <row r="142" spans="1:21" x14ac:dyDescent="0.25">
      <c r="A142" s="109" t="s">
        <v>47</v>
      </c>
      <c r="B142" s="459" t="s">
        <v>234</v>
      </c>
      <c r="C142" s="460"/>
      <c r="D142" s="460"/>
      <c r="E142" s="460"/>
      <c r="F142" s="460"/>
      <c r="G142" s="460"/>
      <c r="H142" s="460"/>
      <c r="I142" s="460"/>
      <c r="J142" s="460"/>
      <c r="K142" s="460"/>
      <c r="L142" s="460"/>
      <c r="M142" s="460"/>
      <c r="N142" s="460"/>
      <c r="O142" s="460"/>
      <c r="P142" s="461"/>
      <c r="Q142" s="162"/>
      <c r="R142" s="61"/>
      <c r="S142" s="62"/>
      <c r="T142" s="164"/>
      <c r="U142" s="149"/>
    </row>
    <row r="143" spans="1:21" s="1" customFormat="1" ht="14.4" customHeight="1" x14ac:dyDescent="0.25">
      <c r="A143" s="214" t="s">
        <v>261</v>
      </c>
      <c r="B143" s="521" t="s">
        <v>299</v>
      </c>
      <c r="C143" s="522"/>
      <c r="D143" s="522"/>
      <c r="E143" s="522"/>
      <c r="F143" s="522"/>
      <c r="G143" s="522"/>
      <c r="H143" s="522"/>
      <c r="I143" s="522"/>
      <c r="J143" s="522"/>
      <c r="K143" s="522"/>
      <c r="L143" s="522"/>
      <c r="M143" s="522"/>
      <c r="N143" s="522"/>
      <c r="O143" s="522"/>
      <c r="P143" s="523"/>
      <c r="Q143" s="215"/>
      <c r="R143" s="145"/>
      <c r="S143" s="218"/>
      <c r="T143" s="216"/>
      <c r="U143" s="217"/>
    </row>
    <row r="144" spans="1:21" ht="28.5" customHeight="1" thickBot="1" x14ac:dyDescent="0.3">
      <c r="A144" s="81" t="s">
        <v>262</v>
      </c>
      <c r="B144" s="473" t="s">
        <v>384</v>
      </c>
      <c r="C144" s="474"/>
      <c r="D144" s="474"/>
      <c r="E144" s="474"/>
      <c r="F144" s="474"/>
      <c r="G144" s="474"/>
      <c r="H144" s="474"/>
      <c r="I144" s="474"/>
      <c r="J144" s="474"/>
      <c r="K144" s="474"/>
      <c r="L144" s="474"/>
      <c r="M144" s="474"/>
      <c r="N144" s="474"/>
      <c r="O144" s="474"/>
      <c r="P144" s="475"/>
      <c r="Q144" s="165"/>
      <c r="R144" s="129"/>
      <c r="S144" s="142"/>
      <c r="T144" s="166"/>
      <c r="U144" s="107"/>
    </row>
    <row r="145" spans="1:21" ht="15" customHeight="1" x14ac:dyDescent="0.25">
      <c r="A145" s="435" t="s">
        <v>383</v>
      </c>
      <c r="B145" s="436"/>
      <c r="C145" s="436"/>
      <c r="D145" s="436"/>
      <c r="E145" s="436"/>
      <c r="F145" s="436"/>
      <c r="G145" s="436"/>
      <c r="H145" s="436"/>
      <c r="I145" s="43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7"/>
    </row>
    <row r="146" spans="1:21" x14ac:dyDescent="0.25">
      <c r="A146" s="438"/>
      <c r="B146" s="439"/>
      <c r="C146" s="439"/>
      <c r="D146" s="439"/>
      <c r="E146" s="439"/>
      <c r="F146" s="439"/>
      <c r="G146" s="439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40"/>
    </row>
    <row r="147" spans="1:21" x14ac:dyDescent="0.25">
      <c r="A147" s="438"/>
      <c r="B147" s="439"/>
      <c r="C147" s="439"/>
      <c r="D147" s="439"/>
      <c r="E147" s="439"/>
      <c r="F147" s="439"/>
      <c r="G147" s="439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  <c r="T147" s="439"/>
      <c r="U147" s="440"/>
    </row>
    <row r="148" spans="1:21" ht="14.4" thickBot="1" x14ac:dyDescent="0.3">
      <c r="A148" s="441"/>
      <c r="B148" s="442"/>
      <c r="C148" s="442"/>
      <c r="D148" s="442"/>
      <c r="E148" s="442"/>
      <c r="F148" s="442"/>
      <c r="G148" s="442"/>
      <c r="H148" s="442"/>
      <c r="I148" s="442"/>
      <c r="J148" s="442"/>
      <c r="K148" s="442"/>
      <c r="L148" s="442"/>
      <c r="M148" s="442"/>
      <c r="N148" s="442"/>
      <c r="O148" s="442"/>
      <c r="P148" s="442"/>
      <c r="Q148" s="442"/>
      <c r="R148" s="442"/>
      <c r="S148" s="442"/>
      <c r="T148" s="442"/>
      <c r="U148" s="443"/>
    </row>
    <row r="149" spans="1:21" ht="7.5" customHeight="1" thickTop="1" thickBot="1" x14ac:dyDescent="0.35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8.600000000000001" thickTop="1" thickBot="1" x14ac:dyDescent="0.3">
      <c r="A150" s="47">
        <v>5</v>
      </c>
      <c r="B150" s="488" t="s">
        <v>239</v>
      </c>
      <c r="C150" s="489"/>
      <c r="D150" s="489"/>
      <c r="E150" s="489"/>
      <c r="F150" s="489"/>
      <c r="G150" s="489"/>
      <c r="H150" s="489"/>
      <c r="I150" s="489"/>
      <c r="J150" s="489"/>
      <c r="K150" s="489"/>
      <c r="L150" s="489"/>
      <c r="M150" s="489"/>
      <c r="N150" s="489"/>
      <c r="O150" s="489"/>
      <c r="P150" s="489"/>
      <c r="Q150" s="489"/>
      <c r="R150" s="489"/>
      <c r="S150" s="489"/>
      <c r="T150" s="489"/>
      <c r="U150" s="490"/>
    </row>
    <row r="151" spans="1:21" ht="14.4" thickBot="1" x14ac:dyDescent="0.3">
      <c r="A151" s="90" t="s">
        <v>48</v>
      </c>
      <c r="B151" s="533" t="s">
        <v>240</v>
      </c>
      <c r="C151" s="534"/>
      <c r="D151" s="534"/>
      <c r="E151" s="534"/>
      <c r="F151" s="534"/>
      <c r="G151" s="534"/>
      <c r="H151" s="534"/>
      <c r="I151" s="534"/>
      <c r="J151" s="534"/>
      <c r="K151" s="534"/>
      <c r="L151" s="534"/>
      <c r="M151" s="534"/>
      <c r="N151" s="534"/>
      <c r="O151" s="534"/>
      <c r="P151" s="535"/>
      <c r="Q151" s="49">
        <v>1</v>
      </c>
      <c r="R151" s="50">
        <v>2</v>
      </c>
      <c r="S151" s="51">
        <v>3</v>
      </c>
      <c r="T151" s="50">
        <v>4</v>
      </c>
      <c r="U151" s="91">
        <v>5</v>
      </c>
    </row>
    <row r="152" spans="1:21" x14ac:dyDescent="0.25">
      <c r="A152" s="109" t="s">
        <v>49</v>
      </c>
      <c r="B152" s="542" t="s">
        <v>50</v>
      </c>
      <c r="C152" s="543"/>
      <c r="D152" s="543"/>
      <c r="E152" s="543"/>
      <c r="F152" s="543"/>
      <c r="G152" s="543"/>
      <c r="H152" s="543"/>
      <c r="I152" s="543"/>
      <c r="J152" s="543"/>
      <c r="K152" s="543"/>
      <c r="L152" s="543"/>
      <c r="M152" s="543"/>
      <c r="N152" s="543"/>
      <c r="O152" s="543"/>
      <c r="P152" s="544"/>
      <c r="Q152" s="54"/>
      <c r="R152" s="110"/>
      <c r="S152" s="56"/>
      <c r="T152" s="167"/>
      <c r="U152" s="168"/>
    </row>
    <row r="153" spans="1:21" ht="14.4" thickBot="1" x14ac:dyDescent="0.3">
      <c r="A153" s="82" t="s">
        <v>51</v>
      </c>
      <c r="B153" s="545" t="s">
        <v>241</v>
      </c>
      <c r="C153" s="546"/>
      <c r="D153" s="546"/>
      <c r="E153" s="546"/>
      <c r="F153" s="546"/>
      <c r="G153" s="546"/>
      <c r="H153" s="546"/>
      <c r="I153" s="546"/>
      <c r="J153" s="546"/>
      <c r="K153" s="546"/>
      <c r="L153" s="546"/>
      <c r="M153" s="546"/>
      <c r="N153" s="546"/>
      <c r="O153" s="546"/>
      <c r="P153" s="547"/>
      <c r="Q153" s="169"/>
      <c r="R153" s="124"/>
      <c r="S153" s="123"/>
      <c r="T153" s="170"/>
      <c r="U153" s="171"/>
    </row>
    <row r="154" spans="1:21" ht="15" customHeight="1" x14ac:dyDescent="0.25">
      <c r="A154" s="435" t="s">
        <v>359</v>
      </c>
      <c r="B154" s="436"/>
      <c r="C154" s="436"/>
      <c r="D154" s="436"/>
      <c r="E154" s="436"/>
      <c r="F154" s="436"/>
      <c r="G154" s="436"/>
      <c r="H154" s="436"/>
      <c r="I154" s="436"/>
      <c r="J154" s="436"/>
      <c r="K154" s="436"/>
      <c r="L154" s="436"/>
      <c r="M154" s="436"/>
      <c r="N154" s="436"/>
      <c r="O154" s="436"/>
      <c r="P154" s="436"/>
      <c r="Q154" s="436"/>
      <c r="R154" s="436"/>
      <c r="S154" s="436"/>
      <c r="T154" s="436"/>
      <c r="U154" s="437"/>
    </row>
    <row r="155" spans="1:21" x14ac:dyDescent="0.25">
      <c r="A155" s="438"/>
      <c r="B155" s="439"/>
      <c r="C155" s="439"/>
      <c r="D155" s="439"/>
      <c r="E155" s="439"/>
      <c r="F155" s="439"/>
      <c r="G155" s="439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  <c r="T155" s="439"/>
      <c r="U155" s="440"/>
    </row>
    <row r="156" spans="1:21" x14ac:dyDescent="0.25">
      <c r="A156" s="438"/>
      <c r="B156" s="439"/>
      <c r="C156" s="439"/>
      <c r="D156" s="439"/>
      <c r="E156" s="439"/>
      <c r="F156" s="439"/>
      <c r="G156" s="439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  <c r="T156" s="439"/>
      <c r="U156" s="440"/>
    </row>
    <row r="157" spans="1:21" ht="14.4" thickBot="1" x14ac:dyDescent="0.3">
      <c r="A157" s="441"/>
      <c r="B157" s="442"/>
      <c r="C157" s="442"/>
      <c r="D157" s="442"/>
      <c r="E157" s="442"/>
      <c r="F157" s="442"/>
      <c r="G157" s="442"/>
      <c r="H157" s="442"/>
      <c r="I157" s="442"/>
      <c r="J157" s="442"/>
      <c r="K157" s="442"/>
      <c r="L157" s="442"/>
      <c r="M157" s="442"/>
      <c r="N157" s="442"/>
      <c r="O157" s="442"/>
      <c r="P157" s="442"/>
      <c r="Q157" s="442"/>
      <c r="R157" s="442"/>
      <c r="S157" s="442"/>
      <c r="T157" s="442"/>
      <c r="U157" s="443"/>
    </row>
    <row r="158" spans="1:21" ht="7.5" customHeight="1" thickTop="1" thickBot="1" x14ac:dyDescent="0.35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" thickTop="1" thickBot="1" x14ac:dyDescent="0.3">
      <c r="A159" s="146" t="s">
        <v>52</v>
      </c>
      <c r="B159" s="536" t="s">
        <v>242</v>
      </c>
      <c r="C159" s="537"/>
      <c r="D159" s="537"/>
      <c r="E159" s="537"/>
      <c r="F159" s="537"/>
      <c r="G159" s="537"/>
      <c r="H159" s="537"/>
      <c r="I159" s="537"/>
      <c r="J159" s="537"/>
      <c r="K159" s="537"/>
      <c r="L159" s="537"/>
      <c r="M159" s="537"/>
      <c r="N159" s="537"/>
      <c r="O159" s="537"/>
      <c r="P159" s="538"/>
      <c r="Q159" s="117">
        <v>1</v>
      </c>
      <c r="R159" s="118">
        <v>2</v>
      </c>
      <c r="S159" s="119">
        <v>3</v>
      </c>
      <c r="T159" s="118">
        <v>4</v>
      </c>
      <c r="U159" s="120">
        <v>5</v>
      </c>
    </row>
    <row r="160" spans="1:21" x14ac:dyDescent="0.25">
      <c r="A160" s="109" t="s">
        <v>53</v>
      </c>
      <c r="B160" s="548" t="s">
        <v>243</v>
      </c>
      <c r="C160" s="549"/>
      <c r="D160" s="549"/>
      <c r="E160" s="549"/>
      <c r="F160" s="549"/>
      <c r="G160" s="549"/>
      <c r="H160" s="549"/>
      <c r="I160" s="549"/>
      <c r="J160" s="549"/>
      <c r="K160" s="549"/>
      <c r="L160" s="549"/>
      <c r="M160" s="549"/>
      <c r="N160" s="549"/>
      <c r="O160" s="549"/>
      <c r="P160" s="550"/>
      <c r="Q160" s="92"/>
      <c r="R160" s="121"/>
      <c r="S160" s="125"/>
      <c r="T160" s="126"/>
      <c r="U160" s="96"/>
    </row>
    <row r="161" spans="1:38" ht="15" customHeight="1" thickBot="1" x14ac:dyDescent="0.3">
      <c r="A161" s="122" t="s">
        <v>54</v>
      </c>
      <c r="B161" s="473" t="s">
        <v>368</v>
      </c>
      <c r="C161" s="474"/>
      <c r="D161" s="474"/>
      <c r="E161" s="474"/>
      <c r="F161" s="474"/>
      <c r="G161" s="474"/>
      <c r="H161" s="474"/>
      <c r="I161" s="474"/>
      <c r="J161" s="474"/>
      <c r="K161" s="474"/>
      <c r="L161" s="474"/>
      <c r="M161" s="474"/>
      <c r="N161" s="474"/>
      <c r="O161" s="474"/>
      <c r="P161" s="475"/>
      <c r="Q161" s="103"/>
      <c r="R161" s="104"/>
      <c r="S161" s="105"/>
      <c r="T161" s="172"/>
      <c r="U161" s="173"/>
    </row>
    <row r="162" spans="1:38" ht="15" customHeight="1" x14ac:dyDescent="0.25">
      <c r="A162" s="435" t="s">
        <v>359</v>
      </c>
      <c r="B162" s="436"/>
      <c r="C162" s="436"/>
      <c r="D162" s="436"/>
      <c r="E162" s="436"/>
      <c r="F162" s="436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7"/>
    </row>
    <row r="163" spans="1:38" x14ac:dyDescent="0.25">
      <c r="A163" s="438"/>
      <c r="B163" s="439"/>
      <c r="C163" s="439"/>
      <c r="D163" s="439"/>
      <c r="E163" s="439"/>
      <c r="F163" s="439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  <c r="T163" s="439"/>
      <c r="U163" s="440"/>
    </row>
    <row r="164" spans="1:38" x14ac:dyDescent="0.25">
      <c r="A164" s="438"/>
      <c r="B164" s="439"/>
      <c r="C164" s="439"/>
      <c r="D164" s="439"/>
      <c r="E164" s="439"/>
      <c r="F164" s="439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  <c r="T164" s="439"/>
      <c r="U164" s="440"/>
    </row>
    <row r="165" spans="1:38" ht="14.4" thickBot="1" x14ac:dyDescent="0.3">
      <c r="A165" s="441"/>
      <c r="B165" s="442"/>
      <c r="C165" s="442"/>
      <c r="D165" s="442"/>
      <c r="E165" s="442"/>
      <c r="F165" s="442"/>
      <c r="G165" s="442"/>
      <c r="H165" s="442"/>
      <c r="I165" s="442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3"/>
    </row>
    <row r="166" spans="1:38" ht="7.5" customHeight="1" thickTop="1" thickBot="1" x14ac:dyDescent="0.35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38" ht="15" thickTop="1" thickBot="1" x14ac:dyDescent="0.3">
      <c r="A167" s="116" t="s">
        <v>55</v>
      </c>
      <c r="B167" s="536" t="s">
        <v>303</v>
      </c>
      <c r="C167" s="537"/>
      <c r="D167" s="537"/>
      <c r="E167" s="537"/>
      <c r="F167" s="537"/>
      <c r="G167" s="537"/>
      <c r="H167" s="537"/>
      <c r="I167" s="537"/>
      <c r="J167" s="537"/>
      <c r="K167" s="537"/>
      <c r="L167" s="537"/>
      <c r="M167" s="537"/>
      <c r="N167" s="537"/>
      <c r="O167" s="537"/>
      <c r="P167" s="538"/>
      <c r="Q167" s="117">
        <v>1</v>
      </c>
      <c r="R167" s="118">
        <v>2</v>
      </c>
      <c r="S167" s="119">
        <v>3</v>
      </c>
      <c r="T167" s="118">
        <v>4</v>
      </c>
      <c r="U167" s="120">
        <v>5</v>
      </c>
    </row>
    <row r="168" spans="1:38" x14ac:dyDescent="0.25">
      <c r="A168" s="76" t="s">
        <v>56</v>
      </c>
      <c r="B168" s="548" t="s">
        <v>304</v>
      </c>
      <c r="C168" s="549"/>
      <c r="D168" s="549"/>
      <c r="E168" s="549"/>
      <c r="F168" s="549"/>
      <c r="G168" s="549"/>
      <c r="H168" s="549"/>
      <c r="I168" s="549"/>
      <c r="J168" s="549"/>
      <c r="K168" s="549"/>
      <c r="L168" s="549"/>
      <c r="M168" s="549"/>
      <c r="N168" s="549"/>
      <c r="O168" s="549"/>
      <c r="P168" s="550"/>
      <c r="Q168" s="92"/>
      <c r="R168" s="121"/>
      <c r="S168" s="125"/>
      <c r="T168" s="174"/>
      <c r="U168" s="175"/>
    </row>
    <row r="169" spans="1:38" ht="14.4" customHeight="1" x14ac:dyDescent="0.25">
      <c r="A169" s="81" t="s">
        <v>57</v>
      </c>
      <c r="B169" s="450" t="s">
        <v>244</v>
      </c>
      <c r="C169" s="451"/>
      <c r="D169" s="451"/>
      <c r="E169" s="451"/>
      <c r="F169" s="451"/>
      <c r="G169" s="451"/>
      <c r="H169" s="451"/>
      <c r="I169" s="451"/>
      <c r="J169" s="451"/>
      <c r="K169" s="451"/>
      <c r="L169" s="451"/>
      <c r="M169" s="451"/>
      <c r="N169" s="451"/>
      <c r="O169" s="451"/>
      <c r="P169" s="452"/>
      <c r="Q169" s="60"/>
      <c r="R169" s="176"/>
      <c r="S169" s="62"/>
      <c r="T169" s="127"/>
      <c r="U169" s="177"/>
    </row>
    <row r="170" spans="1:38" ht="14.4" customHeight="1" x14ac:dyDescent="0.25">
      <c r="A170" s="109" t="s">
        <v>58</v>
      </c>
      <c r="B170" s="450" t="s">
        <v>306</v>
      </c>
      <c r="C170" s="451"/>
      <c r="D170" s="451"/>
      <c r="E170" s="451"/>
      <c r="F170" s="451"/>
      <c r="G170" s="451"/>
      <c r="H170" s="451"/>
      <c r="I170" s="451"/>
      <c r="J170" s="451"/>
      <c r="K170" s="451"/>
      <c r="L170" s="451"/>
      <c r="M170" s="451"/>
      <c r="N170" s="451"/>
      <c r="O170" s="451"/>
      <c r="P170" s="452"/>
      <c r="Q170" s="100"/>
      <c r="R170" s="178"/>
      <c r="S170" s="62"/>
      <c r="T170" s="179"/>
      <c r="U170" s="149"/>
    </row>
    <row r="171" spans="1:38" x14ac:dyDescent="0.25">
      <c r="A171" s="81" t="s">
        <v>263</v>
      </c>
      <c r="B171" s="450" t="s">
        <v>305</v>
      </c>
      <c r="C171" s="451"/>
      <c r="D171" s="451"/>
      <c r="E171" s="451"/>
      <c r="F171" s="451"/>
      <c r="G171" s="451"/>
      <c r="H171" s="451"/>
      <c r="I171" s="451"/>
      <c r="J171" s="451"/>
      <c r="K171" s="451"/>
      <c r="L171" s="451"/>
      <c r="M171" s="451"/>
      <c r="N171" s="451"/>
      <c r="O171" s="451"/>
      <c r="P171" s="452"/>
      <c r="Q171" s="60"/>
      <c r="R171" s="176"/>
      <c r="S171" s="142"/>
      <c r="T171" s="127"/>
      <c r="U171" s="99"/>
    </row>
    <row r="172" spans="1:38" x14ac:dyDescent="0.25">
      <c r="A172" s="109" t="s">
        <v>264</v>
      </c>
      <c r="B172" s="450" t="s">
        <v>370</v>
      </c>
      <c r="C172" s="451"/>
      <c r="D172" s="451"/>
      <c r="E172" s="451"/>
      <c r="F172" s="451"/>
      <c r="G172" s="451"/>
      <c r="H172" s="451"/>
      <c r="I172" s="451"/>
      <c r="J172" s="451"/>
      <c r="K172" s="451"/>
      <c r="L172" s="451"/>
      <c r="M172" s="451"/>
      <c r="N172" s="451"/>
      <c r="O172" s="451"/>
      <c r="P172" s="452"/>
      <c r="Q172" s="100"/>
      <c r="R172" s="176"/>
      <c r="S172" s="62"/>
      <c r="T172" s="127"/>
      <c r="U172" s="102"/>
    </row>
    <row r="173" spans="1:38" x14ac:dyDescent="0.25">
      <c r="A173" s="81" t="s">
        <v>265</v>
      </c>
      <c r="B173" s="450" t="s">
        <v>246</v>
      </c>
      <c r="C173" s="451"/>
      <c r="D173" s="451"/>
      <c r="E173" s="451"/>
      <c r="F173" s="451"/>
      <c r="G173" s="451"/>
      <c r="H173" s="451"/>
      <c r="I173" s="451"/>
      <c r="J173" s="451"/>
      <c r="K173" s="451"/>
      <c r="L173" s="451"/>
      <c r="M173" s="451"/>
      <c r="N173" s="451"/>
      <c r="O173" s="451"/>
      <c r="P173" s="452"/>
      <c r="Q173" s="64"/>
      <c r="R173" s="178"/>
      <c r="S173" s="142"/>
      <c r="T173" s="127"/>
      <c r="U173" s="111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x14ac:dyDescent="0.25">
      <c r="A174" s="109" t="s">
        <v>266</v>
      </c>
      <c r="B174" s="450" t="s">
        <v>307</v>
      </c>
      <c r="C174" s="451"/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  <c r="O174" s="451"/>
      <c r="P174" s="452"/>
      <c r="Q174" s="60"/>
      <c r="R174" s="176"/>
      <c r="S174" s="62"/>
      <c r="T174" s="180"/>
      <c r="U174" s="102"/>
    </row>
    <row r="175" spans="1:38" x14ac:dyDescent="0.25">
      <c r="A175" s="181" t="s">
        <v>267</v>
      </c>
      <c r="B175" s="450" t="s">
        <v>308</v>
      </c>
      <c r="C175" s="451"/>
      <c r="D175" s="451"/>
      <c r="E175" s="451"/>
      <c r="F175" s="451"/>
      <c r="G175" s="451"/>
      <c r="H175" s="451"/>
      <c r="I175" s="451"/>
      <c r="J175" s="451"/>
      <c r="K175" s="451"/>
      <c r="L175" s="451"/>
      <c r="M175" s="451"/>
      <c r="N175" s="451"/>
      <c r="O175" s="451"/>
      <c r="P175" s="452"/>
      <c r="Q175" s="100"/>
      <c r="R175" s="176"/>
      <c r="S175" s="56"/>
      <c r="T175" s="182"/>
      <c r="U175" s="102"/>
    </row>
    <row r="176" spans="1:38" x14ac:dyDescent="0.25">
      <c r="A176" s="81" t="s">
        <v>268</v>
      </c>
      <c r="B176" s="450" t="s">
        <v>245</v>
      </c>
      <c r="C176" s="451"/>
      <c r="D176" s="451"/>
      <c r="E176" s="451"/>
      <c r="F176" s="451"/>
      <c r="G176" s="451"/>
      <c r="H176" s="451"/>
      <c r="I176" s="451"/>
      <c r="J176" s="451"/>
      <c r="K176" s="451"/>
      <c r="L176" s="451"/>
      <c r="M176" s="451"/>
      <c r="N176" s="451"/>
      <c r="O176" s="451"/>
      <c r="P176" s="452"/>
      <c r="Q176" s="60"/>
      <c r="R176" s="176"/>
      <c r="S176" s="142"/>
      <c r="T176" s="179"/>
      <c r="U176" s="102"/>
    </row>
    <row r="177" spans="1:21" ht="14.4" thickBot="1" x14ac:dyDescent="0.3">
      <c r="A177" s="81" t="s">
        <v>269</v>
      </c>
      <c r="B177" s="450" t="s">
        <v>247</v>
      </c>
      <c r="C177" s="451"/>
      <c r="D177" s="451"/>
      <c r="E177" s="451"/>
      <c r="F177" s="451"/>
      <c r="G177" s="451"/>
      <c r="H177" s="451"/>
      <c r="I177" s="451"/>
      <c r="J177" s="451"/>
      <c r="K177" s="451"/>
      <c r="L177" s="451"/>
      <c r="M177" s="451"/>
      <c r="N177" s="451"/>
      <c r="O177" s="451"/>
      <c r="P177" s="452"/>
      <c r="Q177" s="100"/>
      <c r="R177" s="183"/>
      <c r="S177" s="105"/>
      <c r="T177" s="106"/>
      <c r="U177" s="102"/>
    </row>
    <row r="178" spans="1:21" ht="15" customHeight="1" x14ac:dyDescent="0.25">
      <c r="A178" s="435" t="s">
        <v>359</v>
      </c>
      <c r="B178" s="436"/>
      <c r="C178" s="436"/>
      <c r="D178" s="436"/>
      <c r="E178" s="436"/>
      <c r="F178" s="436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7"/>
    </row>
    <row r="179" spans="1:21" x14ac:dyDescent="0.25">
      <c r="A179" s="438"/>
      <c r="B179" s="439"/>
      <c r="C179" s="439"/>
      <c r="D179" s="439"/>
      <c r="E179" s="439"/>
      <c r="F179" s="439"/>
      <c r="G179" s="43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  <c r="T179" s="439"/>
      <c r="U179" s="440"/>
    </row>
    <row r="180" spans="1:21" x14ac:dyDescent="0.25">
      <c r="A180" s="438"/>
      <c r="B180" s="439"/>
      <c r="C180" s="439"/>
      <c r="D180" s="439"/>
      <c r="E180" s="439"/>
      <c r="F180" s="439"/>
      <c r="G180" s="439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  <c r="T180" s="439"/>
      <c r="U180" s="440"/>
    </row>
    <row r="181" spans="1:21" ht="14.4" thickBot="1" x14ac:dyDescent="0.3">
      <c r="A181" s="441"/>
      <c r="B181" s="442"/>
      <c r="C181" s="442"/>
      <c r="D181" s="442"/>
      <c r="E181" s="442"/>
      <c r="F181" s="442"/>
      <c r="G181" s="442"/>
      <c r="H181" s="442"/>
      <c r="I181" s="442"/>
      <c r="J181" s="442"/>
      <c r="K181" s="442"/>
      <c r="L181" s="442"/>
      <c r="M181" s="442"/>
      <c r="N181" s="442"/>
      <c r="O181" s="442"/>
      <c r="P181" s="442"/>
      <c r="Q181" s="442"/>
      <c r="R181" s="442"/>
      <c r="S181" s="442"/>
      <c r="T181" s="442"/>
      <c r="U181" s="443"/>
    </row>
    <row r="182" spans="1:21" ht="7.5" customHeight="1" thickTop="1" thickBot="1" x14ac:dyDescent="0.35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" thickTop="1" thickBot="1" x14ac:dyDescent="0.3">
      <c r="A183" s="116" t="s">
        <v>59</v>
      </c>
      <c r="B183" s="536" t="s">
        <v>311</v>
      </c>
      <c r="C183" s="537"/>
      <c r="D183" s="537"/>
      <c r="E183" s="537"/>
      <c r="F183" s="537"/>
      <c r="G183" s="537"/>
      <c r="H183" s="537"/>
      <c r="I183" s="537"/>
      <c r="J183" s="537"/>
      <c r="K183" s="537"/>
      <c r="L183" s="537"/>
      <c r="M183" s="537"/>
      <c r="N183" s="537"/>
      <c r="O183" s="537"/>
      <c r="P183" s="538"/>
      <c r="Q183" s="117">
        <v>1</v>
      </c>
      <c r="R183" s="118">
        <v>2</v>
      </c>
      <c r="S183" s="119">
        <v>3</v>
      </c>
      <c r="T183" s="118">
        <v>4</v>
      </c>
      <c r="U183" s="120">
        <v>5</v>
      </c>
    </row>
    <row r="184" spans="1:21" ht="14.4" customHeight="1" x14ac:dyDescent="0.25">
      <c r="A184" s="184" t="s">
        <v>60</v>
      </c>
      <c r="B184" s="548" t="s">
        <v>381</v>
      </c>
      <c r="C184" s="549"/>
      <c r="D184" s="549"/>
      <c r="E184" s="549"/>
      <c r="F184" s="549"/>
      <c r="G184" s="549"/>
      <c r="H184" s="549"/>
      <c r="I184" s="549"/>
      <c r="J184" s="549"/>
      <c r="K184" s="549"/>
      <c r="L184" s="549"/>
      <c r="M184" s="549"/>
      <c r="N184" s="549"/>
      <c r="O184" s="549"/>
      <c r="P184" s="550"/>
      <c r="Q184" s="92"/>
      <c r="R184" s="121"/>
      <c r="S184" s="125"/>
      <c r="T184" s="174"/>
      <c r="U184" s="96"/>
    </row>
    <row r="185" spans="1:21" x14ac:dyDescent="0.25">
      <c r="A185" s="97" t="s">
        <v>61</v>
      </c>
      <c r="B185" s="450" t="s">
        <v>248</v>
      </c>
      <c r="C185" s="451"/>
      <c r="D185" s="451"/>
      <c r="E185" s="451"/>
      <c r="F185" s="451"/>
      <c r="G185" s="451"/>
      <c r="H185" s="451"/>
      <c r="I185" s="451"/>
      <c r="J185" s="451"/>
      <c r="K185" s="451"/>
      <c r="L185" s="451"/>
      <c r="M185" s="451"/>
      <c r="N185" s="451"/>
      <c r="O185" s="451"/>
      <c r="P185" s="452"/>
      <c r="Q185" s="60"/>
      <c r="R185" s="61"/>
      <c r="S185" s="62"/>
      <c r="T185" s="112"/>
      <c r="U185" s="99"/>
    </row>
    <row r="186" spans="1:21" x14ac:dyDescent="0.25">
      <c r="A186" s="81" t="s">
        <v>62</v>
      </c>
      <c r="B186" s="450" t="s">
        <v>309</v>
      </c>
      <c r="C186" s="451"/>
      <c r="D186" s="451"/>
      <c r="E186" s="451"/>
      <c r="F186" s="451"/>
      <c r="G186" s="451"/>
      <c r="H186" s="451"/>
      <c r="I186" s="451"/>
      <c r="J186" s="451"/>
      <c r="K186" s="451"/>
      <c r="L186" s="451"/>
      <c r="M186" s="451"/>
      <c r="N186" s="451"/>
      <c r="O186" s="451"/>
      <c r="P186" s="452"/>
      <c r="Q186" s="60"/>
      <c r="R186" s="61"/>
      <c r="S186" s="62"/>
      <c r="T186" s="112"/>
      <c r="U186" s="99"/>
    </row>
    <row r="187" spans="1:21" ht="14.4" customHeight="1" x14ac:dyDescent="0.25">
      <c r="A187" s="81" t="s">
        <v>63</v>
      </c>
      <c r="B187" s="450" t="s">
        <v>310</v>
      </c>
      <c r="C187" s="451"/>
      <c r="D187" s="451"/>
      <c r="E187" s="451"/>
      <c r="F187" s="451"/>
      <c r="G187" s="451"/>
      <c r="H187" s="451"/>
      <c r="I187" s="451"/>
      <c r="J187" s="451"/>
      <c r="K187" s="451"/>
      <c r="L187" s="451"/>
      <c r="M187" s="451"/>
      <c r="N187" s="451"/>
      <c r="O187" s="451"/>
      <c r="P187" s="452"/>
      <c r="Q187" s="60"/>
      <c r="R187" s="61"/>
      <c r="S187" s="62"/>
      <c r="T187" s="112"/>
      <c r="U187" s="99"/>
    </row>
    <row r="188" spans="1:21" ht="14.4" customHeight="1" x14ac:dyDescent="0.25">
      <c r="A188" s="81" t="s">
        <v>64</v>
      </c>
      <c r="B188" s="450" t="s">
        <v>312</v>
      </c>
      <c r="C188" s="451"/>
      <c r="D188" s="451"/>
      <c r="E188" s="451"/>
      <c r="F188" s="451"/>
      <c r="G188" s="451"/>
      <c r="H188" s="451"/>
      <c r="I188" s="451"/>
      <c r="J188" s="451"/>
      <c r="K188" s="451"/>
      <c r="L188" s="451"/>
      <c r="M188" s="451"/>
      <c r="N188" s="451"/>
      <c r="O188" s="451"/>
      <c r="P188" s="452"/>
      <c r="Q188" s="60"/>
      <c r="R188" s="61"/>
      <c r="S188" s="62"/>
      <c r="T188" s="112"/>
      <c r="U188" s="99"/>
    </row>
    <row r="189" spans="1:21" ht="14.4" customHeight="1" x14ac:dyDescent="0.25">
      <c r="A189" s="81" t="s">
        <v>65</v>
      </c>
      <c r="B189" s="450" t="s">
        <v>313</v>
      </c>
      <c r="C189" s="451"/>
      <c r="D189" s="451"/>
      <c r="E189" s="451"/>
      <c r="F189" s="451"/>
      <c r="G189" s="451"/>
      <c r="H189" s="451"/>
      <c r="I189" s="451"/>
      <c r="J189" s="451"/>
      <c r="K189" s="451"/>
      <c r="L189" s="451"/>
      <c r="M189" s="451"/>
      <c r="N189" s="451"/>
      <c r="O189" s="451"/>
      <c r="P189" s="452"/>
      <c r="Q189" s="60"/>
      <c r="R189" s="61"/>
      <c r="S189" s="62"/>
      <c r="T189" s="112"/>
      <c r="U189" s="99"/>
    </row>
    <row r="190" spans="1:21" ht="14.4" customHeight="1" x14ac:dyDescent="0.25">
      <c r="A190" s="81" t="s">
        <v>270</v>
      </c>
      <c r="B190" s="450" t="s">
        <v>249</v>
      </c>
      <c r="C190" s="451"/>
      <c r="D190" s="451"/>
      <c r="E190" s="451"/>
      <c r="F190" s="451"/>
      <c r="G190" s="451"/>
      <c r="H190" s="451"/>
      <c r="I190" s="451"/>
      <c r="J190" s="451"/>
      <c r="K190" s="451"/>
      <c r="L190" s="451"/>
      <c r="M190" s="451"/>
      <c r="N190" s="451"/>
      <c r="O190" s="451"/>
      <c r="P190" s="452"/>
      <c r="Q190" s="60"/>
      <c r="R190" s="61"/>
      <c r="S190" s="62"/>
      <c r="T190" s="112"/>
      <c r="U190" s="99"/>
    </row>
    <row r="191" spans="1:21" ht="14.4" customHeight="1" x14ac:dyDescent="0.25">
      <c r="A191" s="81" t="s">
        <v>271</v>
      </c>
      <c r="B191" s="450" t="s">
        <v>250</v>
      </c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2"/>
      <c r="Q191" s="60"/>
      <c r="R191" s="61"/>
      <c r="S191" s="62"/>
      <c r="T191" s="112"/>
      <c r="U191" s="177"/>
    </row>
    <row r="192" spans="1:21" ht="14.4" thickBot="1" x14ac:dyDescent="0.3">
      <c r="A192" s="81" t="s">
        <v>272</v>
      </c>
      <c r="B192" s="545" t="s">
        <v>66</v>
      </c>
      <c r="C192" s="546"/>
      <c r="D192" s="546"/>
      <c r="E192" s="546"/>
      <c r="F192" s="546"/>
      <c r="G192" s="546"/>
      <c r="H192" s="546"/>
      <c r="I192" s="546"/>
      <c r="J192" s="546"/>
      <c r="K192" s="546"/>
      <c r="L192" s="546"/>
      <c r="M192" s="546"/>
      <c r="N192" s="546"/>
      <c r="O192" s="546"/>
      <c r="P192" s="547"/>
      <c r="Q192" s="128"/>
      <c r="R192" s="129"/>
      <c r="S192" s="123"/>
      <c r="T192" s="112"/>
      <c r="U192" s="107"/>
    </row>
    <row r="193" spans="1:23" ht="15" customHeight="1" x14ac:dyDescent="0.25">
      <c r="A193" s="435" t="s">
        <v>359</v>
      </c>
      <c r="B193" s="436"/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436"/>
      <c r="O193" s="436"/>
      <c r="P193" s="436"/>
      <c r="Q193" s="436"/>
      <c r="R193" s="436"/>
      <c r="S193" s="436"/>
      <c r="T193" s="436"/>
      <c r="U193" s="437"/>
    </row>
    <row r="194" spans="1:23" x14ac:dyDescent="0.25">
      <c r="A194" s="438"/>
      <c r="B194" s="439"/>
      <c r="C194" s="439"/>
      <c r="D194" s="439"/>
      <c r="E194" s="439"/>
      <c r="F194" s="439"/>
      <c r="G194" s="439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  <c r="T194" s="439"/>
      <c r="U194" s="440"/>
    </row>
    <row r="195" spans="1:23" x14ac:dyDescent="0.25">
      <c r="A195" s="438"/>
      <c r="B195" s="439"/>
      <c r="C195" s="439"/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  <c r="T195" s="439"/>
      <c r="U195" s="440"/>
    </row>
    <row r="196" spans="1:23" ht="14.4" thickBot="1" x14ac:dyDescent="0.3">
      <c r="A196" s="441"/>
      <c r="B196" s="442"/>
      <c r="C196" s="442"/>
      <c r="D196" s="442"/>
      <c r="E196" s="442"/>
      <c r="F196" s="442"/>
      <c r="G196" s="442"/>
      <c r="H196" s="442"/>
      <c r="I196" s="442"/>
      <c r="J196" s="442"/>
      <c r="K196" s="442"/>
      <c r="L196" s="442"/>
      <c r="M196" s="442"/>
      <c r="N196" s="442"/>
      <c r="O196" s="442"/>
      <c r="P196" s="442"/>
      <c r="Q196" s="442"/>
      <c r="R196" s="442"/>
      <c r="S196" s="442"/>
      <c r="T196" s="442"/>
      <c r="U196" s="443"/>
    </row>
    <row r="197" spans="1:23" ht="7.5" customHeight="1" thickTop="1" thickBot="1" x14ac:dyDescent="0.35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3" ht="15" thickTop="1" thickBot="1" x14ac:dyDescent="0.3">
      <c r="A198" s="330" t="s">
        <v>323</v>
      </c>
      <c r="B198" s="552" t="s">
        <v>67</v>
      </c>
      <c r="C198" s="553"/>
      <c r="D198" s="553"/>
      <c r="E198" s="553"/>
      <c r="F198" s="553"/>
      <c r="G198" s="553"/>
      <c r="H198" s="553"/>
      <c r="I198" s="553"/>
      <c r="J198" s="553"/>
      <c r="K198" s="553"/>
      <c r="L198" s="553"/>
      <c r="M198" s="553"/>
      <c r="N198" s="553"/>
      <c r="O198" s="553"/>
      <c r="P198" s="554"/>
      <c r="Q198" s="72">
        <v>1</v>
      </c>
      <c r="R198" s="73">
        <v>2</v>
      </c>
      <c r="S198" s="74">
        <v>3</v>
      </c>
      <c r="T198" s="73">
        <v>4</v>
      </c>
      <c r="U198" s="147">
        <v>5</v>
      </c>
      <c r="V198" s="551"/>
      <c r="W198" s="551"/>
    </row>
    <row r="199" spans="1:23" x14ac:dyDescent="0.25">
      <c r="A199" s="109" t="s">
        <v>324</v>
      </c>
      <c r="B199" s="548" t="s">
        <v>68</v>
      </c>
      <c r="C199" s="549"/>
      <c r="D199" s="549"/>
      <c r="E199" s="549"/>
      <c r="F199" s="549"/>
      <c r="G199" s="549"/>
      <c r="H199" s="549"/>
      <c r="I199" s="549"/>
      <c r="J199" s="549"/>
      <c r="K199" s="549"/>
      <c r="L199" s="549"/>
      <c r="M199" s="549"/>
      <c r="N199" s="549"/>
      <c r="O199" s="549"/>
      <c r="P199" s="550"/>
      <c r="Q199" s="185"/>
      <c r="R199" s="143"/>
      <c r="S199" s="142"/>
      <c r="T199" s="143"/>
      <c r="U199" s="186"/>
      <c r="V199" s="551"/>
      <c r="W199" s="551"/>
    </row>
    <row r="200" spans="1:23" x14ac:dyDescent="0.25">
      <c r="A200" s="109" t="s">
        <v>325</v>
      </c>
      <c r="B200" s="450" t="s">
        <v>201</v>
      </c>
      <c r="C200" s="451"/>
      <c r="D200" s="451"/>
      <c r="E200" s="451"/>
      <c r="F200" s="451"/>
      <c r="G200" s="451"/>
      <c r="H200" s="451"/>
      <c r="I200" s="451"/>
      <c r="J200" s="451"/>
      <c r="K200" s="451"/>
      <c r="L200" s="451"/>
      <c r="M200" s="451"/>
      <c r="N200" s="451"/>
      <c r="O200" s="451"/>
      <c r="P200" s="452"/>
      <c r="Q200" s="60"/>
      <c r="R200" s="61"/>
      <c r="S200" s="62"/>
      <c r="T200" s="98"/>
      <c r="U200" s="99"/>
      <c r="V200" s="551"/>
      <c r="W200" s="551"/>
    </row>
    <row r="201" spans="1:23" x14ac:dyDescent="0.25">
      <c r="A201" s="109" t="s">
        <v>326</v>
      </c>
      <c r="B201" s="450" t="s">
        <v>69</v>
      </c>
      <c r="C201" s="451"/>
      <c r="D201" s="451"/>
      <c r="E201" s="451"/>
      <c r="F201" s="451"/>
      <c r="G201" s="451"/>
      <c r="H201" s="451"/>
      <c r="I201" s="451"/>
      <c r="J201" s="451"/>
      <c r="K201" s="451"/>
      <c r="L201" s="451"/>
      <c r="M201" s="451"/>
      <c r="N201" s="451"/>
      <c r="O201" s="451"/>
      <c r="P201" s="452"/>
      <c r="Q201" s="60"/>
      <c r="R201" s="61"/>
      <c r="S201" s="62"/>
      <c r="T201" s="98"/>
      <c r="U201" s="99"/>
      <c r="V201" s="551"/>
      <c r="W201" s="551"/>
    </row>
    <row r="202" spans="1:23" x14ac:dyDescent="0.25">
      <c r="A202" s="109" t="s">
        <v>327</v>
      </c>
      <c r="B202" s="450" t="s">
        <v>70</v>
      </c>
      <c r="C202" s="451"/>
      <c r="D202" s="451"/>
      <c r="E202" s="451"/>
      <c r="F202" s="451"/>
      <c r="G202" s="451"/>
      <c r="H202" s="451"/>
      <c r="I202" s="451"/>
      <c r="J202" s="451"/>
      <c r="K202" s="451"/>
      <c r="L202" s="451"/>
      <c r="M202" s="451"/>
      <c r="N202" s="451"/>
      <c r="O202" s="451"/>
      <c r="P202" s="452"/>
      <c r="Q202" s="60"/>
      <c r="R202" s="61"/>
      <c r="S202" s="62"/>
      <c r="T202" s="61"/>
      <c r="U202" s="99"/>
      <c r="V202" s="551"/>
      <c r="W202" s="551"/>
    </row>
    <row r="203" spans="1:23" x14ac:dyDescent="0.25">
      <c r="A203" s="109" t="s">
        <v>328</v>
      </c>
      <c r="B203" s="450" t="s">
        <v>71</v>
      </c>
      <c r="C203" s="451"/>
      <c r="D203" s="451"/>
      <c r="E203" s="451"/>
      <c r="F203" s="451"/>
      <c r="G203" s="451"/>
      <c r="H203" s="451"/>
      <c r="I203" s="451"/>
      <c r="J203" s="451"/>
      <c r="K203" s="451"/>
      <c r="L203" s="451"/>
      <c r="M203" s="451"/>
      <c r="N203" s="451"/>
      <c r="O203" s="451"/>
      <c r="P203" s="452"/>
      <c r="Q203" s="60"/>
      <c r="R203" s="61"/>
      <c r="S203" s="62"/>
      <c r="T203" s="98"/>
      <c r="U203" s="99"/>
      <c r="V203" s="551"/>
      <c r="W203" s="551"/>
    </row>
    <row r="204" spans="1:23" x14ac:dyDescent="0.25">
      <c r="A204" s="109" t="s">
        <v>329</v>
      </c>
      <c r="B204" s="450" t="s">
        <v>177</v>
      </c>
      <c r="C204" s="451"/>
      <c r="D204" s="451"/>
      <c r="E204" s="451"/>
      <c r="F204" s="451"/>
      <c r="G204" s="451"/>
      <c r="H204" s="451"/>
      <c r="I204" s="451"/>
      <c r="J204" s="451"/>
      <c r="K204" s="451"/>
      <c r="L204" s="451"/>
      <c r="M204" s="451"/>
      <c r="N204" s="451"/>
      <c r="O204" s="451"/>
      <c r="P204" s="452"/>
      <c r="Q204" s="60"/>
      <c r="R204" s="61"/>
      <c r="S204" s="62"/>
      <c r="T204" s="61"/>
      <c r="U204" s="99"/>
      <c r="V204" s="551"/>
      <c r="W204" s="551"/>
    </row>
    <row r="205" spans="1:23" x14ac:dyDescent="0.25">
      <c r="A205" s="109" t="s">
        <v>330</v>
      </c>
      <c r="B205" s="450" t="s">
        <v>15</v>
      </c>
      <c r="C205" s="451"/>
      <c r="D205" s="451"/>
      <c r="E205" s="451"/>
      <c r="F205" s="451"/>
      <c r="G205" s="451"/>
      <c r="H205" s="451"/>
      <c r="I205" s="451"/>
      <c r="J205" s="451"/>
      <c r="K205" s="451"/>
      <c r="L205" s="451"/>
      <c r="M205" s="451"/>
      <c r="N205" s="451"/>
      <c r="O205" s="451"/>
      <c r="P205" s="452"/>
      <c r="Q205" s="60"/>
      <c r="R205" s="61"/>
      <c r="S205" s="62"/>
      <c r="T205" s="98"/>
      <c r="U205" s="99"/>
      <c r="V205" s="551"/>
      <c r="W205" s="551"/>
    </row>
    <row r="206" spans="1:23" ht="14.4" thickBot="1" x14ac:dyDescent="0.3">
      <c r="A206" s="109" t="s">
        <v>331</v>
      </c>
      <c r="B206" s="473" t="s">
        <v>72</v>
      </c>
      <c r="C206" s="474"/>
      <c r="D206" s="474"/>
      <c r="E206" s="474"/>
      <c r="F206" s="474"/>
      <c r="G206" s="474"/>
      <c r="H206" s="474"/>
      <c r="I206" s="474"/>
      <c r="J206" s="474"/>
      <c r="K206" s="474"/>
      <c r="L206" s="474"/>
      <c r="M206" s="474"/>
      <c r="N206" s="474"/>
      <c r="O206" s="474"/>
      <c r="P206" s="475"/>
      <c r="Q206" s="128"/>
      <c r="R206" s="129"/>
      <c r="S206" s="123"/>
      <c r="T206" s="187"/>
      <c r="U206" s="107"/>
      <c r="V206" s="551"/>
      <c r="W206" s="551"/>
    </row>
    <row r="207" spans="1:23" ht="15" customHeight="1" x14ac:dyDescent="0.25">
      <c r="A207" s="435" t="s">
        <v>380</v>
      </c>
      <c r="B207" s="436"/>
      <c r="C207" s="436"/>
      <c r="D207" s="436"/>
      <c r="E207" s="436"/>
      <c r="F207" s="436"/>
      <c r="G207" s="436"/>
      <c r="H207" s="436"/>
      <c r="I207" s="436"/>
      <c r="J207" s="436"/>
      <c r="K207" s="436"/>
      <c r="L207" s="436"/>
      <c r="M207" s="436"/>
      <c r="N207" s="436"/>
      <c r="O207" s="436"/>
      <c r="P207" s="436"/>
      <c r="Q207" s="436"/>
      <c r="R207" s="436"/>
      <c r="S207" s="436"/>
      <c r="T207" s="436"/>
      <c r="U207" s="437"/>
      <c r="V207" s="551"/>
      <c r="W207" s="551"/>
    </row>
    <row r="208" spans="1:23" x14ac:dyDescent="0.25">
      <c r="A208" s="438"/>
      <c r="B208" s="439"/>
      <c r="C208" s="439"/>
      <c r="D208" s="439"/>
      <c r="E208" s="439"/>
      <c r="F208" s="439"/>
      <c r="G208" s="439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  <c r="T208" s="439"/>
      <c r="U208" s="440"/>
      <c r="V208" s="551"/>
      <c r="W208" s="551"/>
    </row>
    <row r="209" spans="1:23" x14ac:dyDescent="0.25">
      <c r="A209" s="438"/>
      <c r="B209" s="439"/>
      <c r="C209" s="439"/>
      <c r="D209" s="439"/>
      <c r="E209" s="439"/>
      <c r="F209" s="439"/>
      <c r="G209" s="43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  <c r="T209" s="439"/>
      <c r="U209" s="440"/>
      <c r="V209" s="551"/>
      <c r="W209" s="551"/>
    </row>
    <row r="210" spans="1:23" ht="14.4" thickBot="1" x14ac:dyDescent="0.3">
      <c r="A210" s="441"/>
      <c r="B210" s="442"/>
      <c r="C210" s="442"/>
      <c r="D210" s="442"/>
      <c r="E210" s="442"/>
      <c r="F210" s="442"/>
      <c r="G210" s="442"/>
      <c r="H210" s="442"/>
      <c r="I210" s="442"/>
      <c r="J210" s="442"/>
      <c r="K210" s="442"/>
      <c r="L210" s="442"/>
      <c r="M210" s="442"/>
      <c r="N210" s="442"/>
      <c r="O210" s="442"/>
      <c r="P210" s="442"/>
      <c r="Q210" s="442"/>
      <c r="R210" s="442"/>
      <c r="S210" s="442"/>
      <c r="T210" s="442"/>
      <c r="U210" s="443"/>
      <c r="V210" s="551"/>
      <c r="W210" s="551"/>
    </row>
    <row r="211" spans="1:23" ht="7.5" customHeight="1" thickTop="1" thickBot="1" x14ac:dyDescent="0.35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551"/>
      <c r="W211" s="551"/>
    </row>
    <row r="212" spans="1:23" ht="15" thickTop="1" thickBot="1" x14ac:dyDescent="0.3">
      <c r="A212" s="330" t="s">
        <v>332</v>
      </c>
      <c r="B212" s="552" t="s">
        <v>73</v>
      </c>
      <c r="C212" s="553"/>
      <c r="D212" s="553"/>
      <c r="E212" s="553"/>
      <c r="F212" s="553"/>
      <c r="G212" s="553"/>
      <c r="H212" s="553"/>
      <c r="I212" s="553"/>
      <c r="J212" s="553"/>
      <c r="K212" s="553"/>
      <c r="L212" s="553"/>
      <c r="M212" s="553"/>
      <c r="N212" s="553"/>
      <c r="O212" s="553"/>
      <c r="P212" s="554"/>
      <c r="Q212" s="72">
        <v>1</v>
      </c>
      <c r="R212" s="73">
        <v>2</v>
      </c>
      <c r="S212" s="74">
        <v>3</v>
      </c>
      <c r="T212" s="73">
        <v>4</v>
      </c>
      <c r="U212" s="147">
        <v>5</v>
      </c>
      <c r="V212" s="551"/>
      <c r="W212" s="551"/>
    </row>
    <row r="213" spans="1:23" x14ac:dyDescent="0.25">
      <c r="A213" s="109" t="s">
        <v>333</v>
      </c>
      <c r="B213" s="548" t="s">
        <v>200</v>
      </c>
      <c r="C213" s="549"/>
      <c r="D213" s="549"/>
      <c r="E213" s="549"/>
      <c r="F213" s="549"/>
      <c r="G213" s="549"/>
      <c r="H213" s="549"/>
      <c r="I213" s="549"/>
      <c r="J213" s="549"/>
      <c r="K213" s="549"/>
      <c r="L213" s="549"/>
      <c r="M213" s="549"/>
      <c r="N213" s="549"/>
      <c r="O213" s="549"/>
      <c r="P213" s="550"/>
      <c r="Q213" s="185"/>
      <c r="R213" s="143"/>
      <c r="S213" s="142"/>
      <c r="T213" s="143"/>
      <c r="U213" s="102"/>
      <c r="V213" s="551"/>
      <c r="W213" s="551"/>
    </row>
    <row r="214" spans="1:23" x14ac:dyDescent="0.25">
      <c r="A214" s="109" t="s">
        <v>334</v>
      </c>
      <c r="B214" s="459" t="s">
        <v>203</v>
      </c>
      <c r="C214" s="460"/>
      <c r="D214" s="460"/>
      <c r="E214" s="460"/>
      <c r="F214" s="460"/>
      <c r="G214" s="460"/>
      <c r="H214" s="460"/>
      <c r="I214" s="460"/>
      <c r="J214" s="460"/>
      <c r="K214" s="460"/>
      <c r="L214" s="460"/>
      <c r="M214" s="460"/>
      <c r="N214" s="460"/>
      <c r="O214" s="460"/>
      <c r="P214" s="461"/>
      <c r="Q214" s="60"/>
      <c r="R214" s="61"/>
      <c r="S214" s="62"/>
      <c r="T214" s="145"/>
      <c r="U214" s="99"/>
      <c r="V214" s="551"/>
      <c r="W214" s="551"/>
    </row>
    <row r="215" spans="1:23" x14ac:dyDescent="0.25">
      <c r="A215" s="109" t="s">
        <v>335</v>
      </c>
      <c r="B215" s="450" t="s">
        <v>74</v>
      </c>
      <c r="C215" s="451"/>
      <c r="D215" s="451"/>
      <c r="E215" s="451"/>
      <c r="F215" s="451"/>
      <c r="G215" s="451"/>
      <c r="H215" s="451"/>
      <c r="I215" s="451"/>
      <c r="J215" s="451"/>
      <c r="K215" s="451"/>
      <c r="L215" s="451"/>
      <c r="M215" s="451"/>
      <c r="N215" s="451"/>
      <c r="O215" s="451"/>
      <c r="P215" s="452"/>
      <c r="Q215" s="60"/>
      <c r="R215" s="61"/>
      <c r="S215" s="62"/>
      <c r="T215" s="98"/>
      <c r="U215" s="99"/>
      <c r="V215" s="551"/>
      <c r="W215" s="551"/>
    </row>
    <row r="216" spans="1:23" x14ac:dyDescent="0.25">
      <c r="A216" s="109" t="s">
        <v>336</v>
      </c>
      <c r="B216" s="450" t="s">
        <v>201</v>
      </c>
      <c r="C216" s="451"/>
      <c r="D216" s="451"/>
      <c r="E216" s="451"/>
      <c r="F216" s="451"/>
      <c r="G216" s="451"/>
      <c r="H216" s="451"/>
      <c r="I216" s="451"/>
      <c r="J216" s="451"/>
      <c r="K216" s="451"/>
      <c r="L216" s="451"/>
      <c r="M216" s="451"/>
      <c r="N216" s="451"/>
      <c r="O216" s="451"/>
      <c r="P216" s="452"/>
      <c r="Q216" s="60"/>
      <c r="R216" s="61"/>
      <c r="S216" s="62"/>
      <c r="T216" s="145"/>
      <c r="U216" s="99"/>
      <c r="V216" s="551"/>
      <c r="W216" s="551"/>
    </row>
    <row r="217" spans="1:23" x14ac:dyDescent="0.25">
      <c r="A217" s="109" t="s">
        <v>337</v>
      </c>
      <c r="B217" s="450" t="s">
        <v>15</v>
      </c>
      <c r="C217" s="451"/>
      <c r="D217" s="451"/>
      <c r="E217" s="451"/>
      <c r="F217" s="451"/>
      <c r="G217" s="451"/>
      <c r="H217" s="451"/>
      <c r="I217" s="451"/>
      <c r="J217" s="451"/>
      <c r="K217" s="451"/>
      <c r="L217" s="451"/>
      <c r="M217" s="451"/>
      <c r="N217" s="451"/>
      <c r="O217" s="451"/>
      <c r="P217" s="452"/>
      <c r="Q217" s="60"/>
      <c r="R217" s="61"/>
      <c r="S217" s="62"/>
      <c r="T217" s="98"/>
      <c r="U217" s="99"/>
      <c r="V217" s="551"/>
      <c r="W217" s="551"/>
    </row>
    <row r="218" spans="1:23" x14ac:dyDescent="0.25">
      <c r="A218" s="109" t="s">
        <v>338</v>
      </c>
      <c r="B218" s="450" t="s">
        <v>202</v>
      </c>
      <c r="C218" s="451"/>
      <c r="D218" s="451"/>
      <c r="E218" s="451"/>
      <c r="F218" s="451"/>
      <c r="G218" s="451"/>
      <c r="H218" s="451"/>
      <c r="I218" s="451"/>
      <c r="J218" s="451"/>
      <c r="K218" s="451"/>
      <c r="L218" s="451"/>
      <c r="M218" s="451"/>
      <c r="N218" s="451"/>
      <c r="O218" s="451"/>
      <c r="P218" s="452"/>
      <c r="Q218" s="60"/>
      <c r="R218" s="61"/>
      <c r="S218" s="62"/>
      <c r="T218" s="61"/>
      <c r="U218" s="99"/>
      <c r="V218" s="551"/>
      <c r="W218" s="551"/>
    </row>
    <row r="219" spans="1:23" ht="14.4" thickBot="1" x14ac:dyDescent="0.3">
      <c r="A219" s="109" t="s">
        <v>339</v>
      </c>
      <c r="B219" s="545" t="s">
        <v>75</v>
      </c>
      <c r="C219" s="546"/>
      <c r="D219" s="546"/>
      <c r="E219" s="546"/>
      <c r="F219" s="546"/>
      <c r="G219" s="546"/>
      <c r="H219" s="546"/>
      <c r="I219" s="546"/>
      <c r="J219" s="546"/>
      <c r="K219" s="546"/>
      <c r="L219" s="546"/>
      <c r="M219" s="546"/>
      <c r="N219" s="546"/>
      <c r="O219" s="546"/>
      <c r="P219" s="547"/>
      <c r="Q219" s="128"/>
      <c r="R219" s="129"/>
      <c r="S219" s="123"/>
      <c r="T219" s="187"/>
      <c r="U219" s="107"/>
      <c r="V219" s="551"/>
      <c r="W219" s="551"/>
    </row>
    <row r="220" spans="1:23" ht="15" customHeight="1" x14ac:dyDescent="0.25">
      <c r="A220" s="435" t="s">
        <v>359</v>
      </c>
      <c r="B220" s="436"/>
      <c r="C220" s="436"/>
      <c r="D220" s="436"/>
      <c r="E220" s="436"/>
      <c r="F220" s="436"/>
      <c r="G220" s="436"/>
      <c r="H220" s="436"/>
      <c r="I220" s="436"/>
      <c r="J220" s="436"/>
      <c r="K220" s="436"/>
      <c r="L220" s="436"/>
      <c r="M220" s="436"/>
      <c r="N220" s="436"/>
      <c r="O220" s="436"/>
      <c r="P220" s="436"/>
      <c r="Q220" s="436"/>
      <c r="R220" s="436"/>
      <c r="S220" s="436"/>
      <c r="T220" s="436"/>
      <c r="U220" s="437"/>
    </row>
    <row r="221" spans="1:23" x14ac:dyDescent="0.25">
      <c r="A221" s="438"/>
      <c r="B221" s="439"/>
      <c r="C221" s="439"/>
      <c r="D221" s="439"/>
      <c r="E221" s="439"/>
      <c r="F221" s="439"/>
      <c r="G221" s="439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  <c r="T221" s="439"/>
      <c r="U221" s="440"/>
    </row>
    <row r="222" spans="1:23" x14ac:dyDescent="0.25">
      <c r="A222" s="438"/>
      <c r="B222" s="439"/>
      <c r="C222" s="439"/>
      <c r="D222" s="439"/>
      <c r="E222" s="439"/>
      <c r="F222" s="439"/>
      <c r="G222" s="439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  <c r="T222" s="439"/>
      <c r="U222" s="440"/>
    </row>
    <row r="223" spans="1:23" ht="14.4" thickBot="1" x14ac:dyDescent="0.3">
      <c r="A223" s="441"/>
      <c r="B223" s="442"/>
      <c r="C223" s="442"/>
      <c r="D223" s="442"/>
      <c r="E223" s="442"/>
      <c r="F223" s="442"/>
      <c r="G223" s="442"/>
      <c r="H223" s="442"/>
      <c r="I223" s="442"/>
      <c r="J223" s="442"/>
      <c r="K223" s="442"/>
      <c r="L223" s="442"/>
      <c r="M223" s="442"/>
      <c r="N223" s="442"/>
      <c r="O223" s="442"/>
      <c r="P223" s="442"/>
      <c r="Q223" s="442"/>
      <c r="R223" s="442"/>
      <c r="S223" s="442"/>
      <c r="T223" s="442"/>
      <c r="U223" s="443"/>
    </row>
    <row r="224" spans="1:23" ht="7.5" customHeight="1" thickTop="1" thickBot="1" x14ac:dyDescent="0.3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</row>
    <row r="225" spans="1:21" ht="18.600000000000001" thickTop="1" thickBot="1" x14ac:dyDescent="0.3">
      <c r="A225" s="47">
        <v>6</v>
      </c>
      <c r="B225" s="488" t="s">
        <v>76</v>
      </c>
      <c r="C225" s="489"/>
      <c r="D225" s="489"/>
      <c r="E225" s="489"/>
      <c r="F225" s="489"/>
      <c r="G225" s="489"/>
      <c r="H225" s="489"/>
      <c r="I225" s="489"/>
      <c r="J225" s="489"/>
      <c r="K225" s="489"/>
      <c r="L225" s="489"/>
      <c r="M225" s="489"/>
      <c r="N225" s="489"/>
      <c r="O225" s="489"/>
      <c r="P225" s="489"/>
      <c r="Q225" s="489"/>
      <c r="R225" s="489"/>
      <c r="S225" s="489"/>
      <c r="T225" s="489"/>
      <c r="U225" s="490"/>
    </row>
    <row r="226" spans="1:21" ht="14.4" thickBot="1" x14ac:dyDescent="0.3">
      <c r="A226" s="90" t="s">
        <v>77</v>
      </c>
      <c r="B226" s="533" t="s">
        <v>78</v>
      </c>
      <c r="C226" s="534"/>
      <c r="D226" s="534"/>
      <c r="E226" s="534"/>
      <c r="F226" s="534"/>
      <c r="G226" s="534"/>
      <c r="H226" s="534"/>
      <c r="I226" s="534"/>
      <c r="J226" s="534"/>
      <c r="K226" s="534"/>
      <c r="L226" s="534"/>
      <c r="M226" s="534"/>
      <c r="N226" s="534"/>
      <c r="O226" s="534"/>
      <c r="P226" s="535"/>
      <c r="Q226" s="49">
        <v>1</v>
      </c>
      <c r="R226" s="188">
        <v>2</v>
      </c>
      <c r="S226" s="142">
        <v>3</v>
      </c>
      <c r="T226" s="188">
        <v>4</v>
      </c>
      <c r="U226" s="189">
        <v>5</v>
      </c>
    </row>
    <row r="227" spans="1:21" x14ac:dyDescent="0.25">
      <c r="A227" s="109" t="s">
        <v>79</v>
      </c>
      <c r="B227" s="539" t="s">
        <v>80</v>
      </c>
      <c r="C227" s="540"/>
      <c r="D227" s="540"/>
      <c r="E227" s="540"/>
      <c r="F227" s="540"/>
      <c r="G227" s="540"/>
      <c r="H227" s="540"/>
      <c r="I227" s="540"/>
      <c r="J227" s="540"/>
      <c r="K227" s="540"/>
      <c r="L227" s="540"/>
      <c r="M227" s="540"/>
      <c r="N227" s="540"/>
      <c r="O227" s="540"/>
      <c r="P227" s="541"/>
      <c r="Q227" s="185"/>
      <c r="R227" s="126"/>
      <c r="S227" s="125"/>
      <c r="T227" s="126"/>
      <c r="U227" s="190"/>
    </row>
    <row r="228" spans="1:21" x14ac:dyDescent="0.25">
      <c r="A228" s="81" t="s">
        <v>81</v>
      </c>
      <c r="B228" s="459" t="s">
        <v>82</v>
      </c>
      <c r="C228" s="460"/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  <c r="P228" s="461"/>
      <c r="Q228" s="191"/>
      <c r="R228" s="112"/>
      <c r="S228" s="62"/>
      <c r="T228" s="112"/>
      <c r="U228" s="192"/>
    </row>
    <row r="229" spans="1:21" x14ac:dyDescent="0.25">
      <c r="A229" s="81" t="s">
        <v>83</v>
      </c>
      <c r="B229" s="459" t="s">
        <v>84</v>
      </c>
      <c r="C229" s="460"/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  <c r="P229" s="461"/>
      <c r="Q229" s="60"/>
      <c r="R229" s="61"/>
      <c r="S229" s="62"/>
      <c r="T229" s="98"/>
      <c r="U229" s="99"/>
    </row>
    <row r="230" spans="1:21" x14ac:dyDescent="0.25">
      <c r="A230" s="81" t="s">
        <v>85</v>
      </c>
      <c r="B230" s="459" t="s">
        <v>15</v>
      </c>
      <c r="C230" s="460"/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  <c r="P230" s="461"/>
      <c r="Q230" s="60"/>
      <c r="R230" s="61"/>
      <c r="S230" s="62"/>
      <c r="T230" s="98"/>
      <c r="U230" s="99"/>
    </row>
    <row r="231" spans="1:21" x14ac:dyDescent="0.25">
      <c r="A231" s="81" t="s">
        <v>86</v>
      </c>
      <c r="B231" s="459" t="s">
        <v>87</v>
      </c>
      <c r="C231" s="460"/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  <c r="P231" s="461"/>
      <c r="Q231" s="60"/>
      <c r="R231" s="61"/>
      <c r="S231" s="62"/>
      <c r="T231" s="112"/>
      <c r="U231" s="99"/>
    </row>
    <row r="232" spans="1:21" x14ac:dyDescent="0.25">
      <c r="A232" s="81" t="s">
        <v>88</v>
      </c>
      <c r="B232" s="459" t="s">
        <v>89</v>
      </c>
      <c r="C232" s="460"/>
      <c r="D232" s="460"/>
      <c r="E232" s="460"/>
      <c r="F232" s="460"/>
      <c r="G232" s="460"/>
      <c r="H232" s="460"/>
      <c r="I232" s="460"/>
      <c r="J232" s="460"/>
      <c r="K232" s="460"/>
      <c r="L232" s="460"/>
      <c r="M232" s="460"/>
      <c r="N232" s="460"/>
      <c r="O232" s="460"/>
      <c r="P232" s="461"/>
      <c r="Q232" s="60"/>
      <c r="R232" s="61"/>
      <c r="S232" s="62"/>
      <c r="T232" s="112"/>
      <c r="U232" s="99"/>
    </row>
    <row r="233" spans="1:21" ht="14.4" thickBot="1" x14ac:dyDescent="0.3">
      <c r="A233" s="122" t="s">
        <v>90</v>
      </c>
      <c r="B233" s="392" t="s">
        <v>91</v>
      </c>
      <c r="C233" s="569"/>
      <c r="D233" s="569"/>
      <c r="E233" s="569"/>
      <c r="F233" s="569"/>
      <c r="G233" s="569"/>
      <c r="H233" s="569"/>
      <c r="I233" s="569"/>
      <c r="J233" s="569"/>
      <c r="K233" s="569"/>
      <c r="L233" s="569"/>
      <c r="M233" s="569"/>
      <c r="N233" s="569"/>
      <c r="O233" s="569"/>
      <c r="P233" s="570"/>
      <c r="Q233" s="128"/>
      <c r="R233" s="129"/>
      <c r="S233" s="123"/>
      <c r="T233" s="187"/>
      <c r="U233" s="107"/>
    </row>
    <row r="234" spans="1:21" ht="15" customHeight="1" x14ac:dyDescent="0.25">
      <c r="A234" s="435" t="s">
        <v>383</v>
      </c>
      <c r="B234" s="436"/>
      <c r="C234" s="436"/>
      <c r="D234" s="436"/>
      <c r="E234" s="436"/>
      <c r="F234" s="436"/>
      <c r="G234" s="436"/>
      <c r="H234" s="436"/>
      <c r="I234" s="436"/>
      <c r="J234" s="436"/>
      <c r="K234" s="436"/>
      <c r="L234" s="436"/>
      <c r="M234" s="436"/>
      <c r="N234" s="436"/>
      <c r="O234" s="436"/>
      <c r="P234" s="436"/>
      <c r="Q234" s="436"/>
      <c r="R234" s="436"/>
      <c r="S234" s="436"/>
      <c r="T234" s="436"/>
      <c r="U234" s="437"/>
    </row>
    <row r="235" spans="1:21" x14ac:dyDescent="0.25">
      <c r="A235" s="438"/>
      <c r="B235" s="439"/>
      <c r="C235" s="439"/>
      <c r="D235" s="439"/>
      <c r="E235" s="439"/>
      <c r="F235" s="439"/>
      <c r="G235" s="439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  <c r="T235" s="439"/>
      <c r="U235" s="440"/>
    </row>
    <row r="236" spans="1:21" x14ac:dyDescent="0.25">
      <c r="A236" s="438"/>
      <c r="B236" s="439"/>
      <c r="C236" s="439"/>
      <c r="D236" s="439"/>
      <c r="E236" s="439"/>
      <c r="F236" s="439"/>
      <c r="G236" s="439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  <c r="T236" s="439"/>
      <c r="U236" s="440"/>
    </row>
    <row r="237" spans="1:21" ht="14.4" thickBot="1" x14ac:dyDescent="0.3">
      <c r="A237" s="441"/>
      <c r="B237" s="442"/>
      <c r="C237" s="442"/>
      <c r="D237" s="442"/>
      <c r="E237" s="442"/>
      <c r="F237" s="442"/>
      <c r="G237" s="442"/>
      <c r="H237" s="442"/>
      <c r="I237" s="442"/>
      <c r="J237" s="442"/>
      <c r="K237" s="442"/>
      <c r="L237" s="442"/>
      <c r="M237" s="442"/>
      <c r="N237" s="442"/>
      <c r="O237" s="442"/>
      <c r="P237" s="442"/>
      <c r="Q237" s="442"/>
      <c r="R237" s="442"/>
      <c r="S237" s="442"/>
      <c r="T237" s="442"/>
      <c r="U237" s="443"/>
    </row>
    <row r="238" spans="1:21" ht="7.5" customHeight="1" thickTop="1" thickBot="1" x14ac:dyDescent="0.35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" thickTop="1" thickBot="1" x14ac:dyDescent="0.3">
      <c r="A239" s="116" t="s">
        <v>92</v>
      </c>
      <c r="B239" s="560" t="s">
        <v>93</v>
      </c>
      <c r="C239" s="561"/>
      <c r="D239" s="561"/>
      <c r="E239" s="561"/>
      <c r="F239" s="561"/>
      <c r="G239" s="561"/>
      <c r="H239" s="561"/>
      <c r="I239" s="561"/>
      <c r="J239" s="561"/>
      <c r="K239" s="561"/>
      <c r="L239" s="561"/>
      <c r="M239" s="561"/>
      <c r="N239" s="561"/>
      <c r="O239" s="561"/>
      <c r="P239" s="562"/>
      <c r="Q239" s="72">
        <v>1</v>
      </c>
      <c r="R239" s="73">
        <v>2</v>
      </c>
      <c r="S239" s="74">
        <v>3</v>
      </c>
      <c r="T239" s="73">
        <v>4</v>
      </c>
      <c r="U239" s="147">
        <v>5</v>
      </c>
    </row>
    <row r="240" spans="1:21" x14ac:dyDescent="0.25">
      <c r="A240" s="193" t="s">
        <v>94</v>
      </c>
      <c r="B240" s="385" t="s">
        <v>364</v>
      </c>
      <c r="C240" s="468"/>
      <c r="D240" s="468"/>
      <c r="E240" s="468"/>
      <c r="F240" s="468"/>
      <c r="G240" s="468"/>
      <c r="H240" s="468"/>
      <c r="I240" s="468"/>
      <c r="J240" s="468"/>
      <c r="K240" s="468"/>
      <c r="L240" s="468"/>
      <c r="M240" s="468"/>
      <c r="N240" s="468"/>
      <c r="O240" s="468"/>
      <c r="P240" s="469"/>
      <c r="Q240" s="194"/>
      <c r="R240" s="138"/>
      <c r="S240" s="125"/>
      <c r="T240" s="126"/>
      <c r="U240" s="190"/>
    </row>
    <row r="241" spans="1:21" x14ac:dyDescent="0.25">
      <c r="A241" s="195" t="s">
        <v>95</v>
      </c>
      <c r="B241" s="597" t="s">
        <v>365</v>
      </c>
      <c r="C241" s="598"/>
      <c r="D241" s="598"/>
      <c r="E241" s="598"/>
      <c r="F241" s="598"/>
      <c r="G241" s="598"/>
      <c r="H241" s="598"/>
      <c r="I241" s="598"/>
      <c r="J241" s="598"/>
      <c r="K241" s="598"/>
      <c r="L241" s="598"/>
      <c r="M241" s="598"/>
      <c r="N241" s="598"/>
      <c r="O241" s="598"/>
      <c r="P241" s="599"/>
      <c r="Q241" s="196"/>
      <c r="R241" s="143"/>
      <c r="S241" s="66"/>
      <c r="T241" s="197"/>
      <c r="U241" s="192"/>
    </row>
    <row r="242" spans="1:21" x14ac:dyDescent="0.25">
      <c r="A242" s="198" t="s">
        <v>97</v>
      </c>
      <c r="B242" s="459" t="s">
        <v>96</v>
      </c>
      <c r="C242" s="460"/>
      <c r="D242" s="460"/>
      <c r="E242" s="460"/>
      <c r="F242" s="460"/>
      <c r="G242" s="460"/>
      <c r="H242" s="460"/>
      <c r="I242" s="460"/>
      <c r="J242" s="460"/>
      <c r="K242" s="460"/>
      <c r="L242" s="460"/>
      <c r="M242" s="460"/>
      <c r="N242" s="460"/>
      <c r="O242" s="460"/>
      <c r="P242" s="461"/>
      <c r="Q242" s="191"/>
      <c r="R242" s="112"/>
      <c r="S242" s="62"/>
      <c r="T242" s="112"/>
      <c r="U242" s="192"/>
    </row>
    <row r="243" spans="1:21" ht="14.4" thickBot="1" x14ac:dyDescent="0.3">
      <c r="A243" s="199" t="s">
        <v>182</v>
      </c>
      <c r="B243" s="392" t="s">
        <v>98</v>
      </c>
      <c r="C243" s="569"/>
      <c r="D243" s="569"/>
      <c r="E243" s="569"/>
      <c r="F243" s="569"/>
      <c r="G243" s="569"/>
      <c r="H243" s="569"/>
      <c r="I243" s="569"/>
      <c r="J243" s="569"/>
      <c r="K243" s="569"/>
      <c r="L243" s="569"/>
      <c r="M243" s="569"/>
      <c r="N243" s="569"/>
      <c r="O243" s="569"/>
      <c r="P243" s="570"/>
      <c r="Q243" s="200"/>
      <c r="R243" s="201"/>
      <c r="S243" s="123"/>
      <c r="T243" s="201"/>
      <c r="U243" s="202"/>
    </row>
    <row r="244" spans="1:21" ht="15" customHeight="1" x14ac:dyDescent="0.25">
      <c r="A244" s="435" t="s">
        <v>359</v>
      </c>
      <c r="B244" s="436"/>
      <c r="C244" s="436"/>
      <c r="D244" s="436"/>
      <c r="E244" s="436"/>
      <c r="F244" s="436"/>
      <c r="G244" s="436"/>
      <c r="H244" s="436"/>
      <c r="I244" s="436"/>
      <c r="J244" s="436"/>
      <c r="K244" s="436"/>
      <c r="L244" s="436"/>
      <c r="M244" s="436"/>
      <c r="N244" s="436"/>
      <c r="O244" s="436"/>
      <c r="P244" s="436"/>
      <c r="Q244" s="436"/>
      <c r="R244" s="436"/>
      <c r="S244" s="436"/>
      <c r="T244" s="436"/>
      <c r="U244" s="437"/>
    </row>
    <row r="245" spans="1:21" x14ac:dyDescent="0.25">
      <c r="A245" s="438"/>
      <c r="B245" s="439"/>
      <c r="C245" s="439"/>
      <c r="D245" s="439"/>
      <c r="E245" s="439"/>
      <c r="F245" s="439"/>
      <c r="G245" s="439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  <c r="T245" s="439"/>
      <c r="U245" s="440"/>
    </row>
    <row r="246" spans="1:21" x14ac:dyDescent="0.25">
      <c r="A246" s="438"/>
      <c r="B246" s="439"/>
      <c r="C246" s="439"/>
      <c r="D246" s="439"/>
      <c r="E246" s="439"/>
      <c r="F246" s="439"/>
      <c r="G246" s="439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  <c r="T246" s="439"/>
      <c r="U246" s="440"/>
    </row>
    <row r="247" spans="1:21" ht="14.4" thickBot="1" x14ac:dyDescent="0.3">
      <c r="A247" s="441"/>
      <c r="B247" s="442"/>
      <c r="C247" s="442"/>
      <c r="D247" s="442"/>
      <c r="E247" s="442"/>
      <c r="F247" s="442"/>
      <c r="G247" s="442"/>
      <c r="H247" s="442"/>
      <c r="I247" s="442"/>
      <c r="J247" s="442"/>
      <c r="K247" s="442"/>
      <c r="L247" s="442"/>
      <c r="M247" s="442"/>
      <c r="N247" s="442"/>
      <c r="O247" s="442"/>
      <c r="P247" s="442"/>
      <c r="Q247" s="442"/>
      <c r="R247" s="442"/>
      <c r="S247" s="442"/>
      <c r="T247" s="442"/>
      <c r="U247" s="443"/>
    </row>
    <row r="248" spans="1:21" ht="7.5" customHeight="1" thickTop="1" thickBot="1" x14ac:dyDescent="0.35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" thickTop="1" thickBot="1" x14ac:dyDescent="0.3">
      <c r="A249" s="146" t="s">
        <v>99</v>
      </c>
      <c r="B249" s="536" t="s">
        <v>222</v>
      </c>
      <c r="C249" s="537"/>
      <c r="D249" s="537"/>
      <c r="E249" s="537"/>
      <c r="F249" s="537"/>
      <c r="G249" s="537"/>
      <c r="H249" s="537"/>
      <c r="I249" s="537"/>
      <c r="J249" s="537"/>
      <c r="K249" s="537"/>
      <c r="L249" s="537"/>
      <c r="M249" s="537"/>
      <c r="N249" s="537"/>
      <c r="O249" s="537"/>
      <c r="P249" s="538"/>
      <c r="Q249" s="72">
        <v>1</v>
      </c>
      <c r="R249" s="73">
        <v>2</v>
      </c>
      <c r="S249" s="74">
        <v>3</v>
      </c>
      <c r="T249" s="118">
        <v>4</v>
      </c>
      <c r="U249" s="120">
        <v>5</v>
      </c>
    </row>
    <row r="250" spans="1:21" x14ac:dyDescent="0.25">
      <c r="A250" s="109" t="s">
        <v>100</v>
      </c>
      <c r="B250" s="539" t="s">
        <v>101</v>
      </c>
      <c r="C250" s="540"/>
      <c r="D250" s="540"/>
      <c r="E250" s="540"/>
      <c r="F250" s="540"/>
      <c r="G250" s="540"/>
      <c r="H250" s="540"/>
      <c r="I250" s="540"/>
      <c r="J250" s="540"/>
      <c r="K250" s="540"/>
      <c r="L250" s="540"/>
      <c r="M250" s="540"/>
      <c r="N250" s="540"/>
      <c r="O250" s="540"/>
      <c r="P250" s="541"/>
      <c r="Q250" s="100"/>
      <c r="R250" s="143"/>
      <c r="S250" s="142"/>
      <c r="T250" s="126"/>
      <c r="U250" s="96"/>
    </row>
    <row r="251" spans="1:21" x14ac:dyDescent="0.25">
      <c r="A251" s="81" t="s">
        <v>102</v>
      </c>
      <c r="B251" s="459" t="s">
        <v>103</v>
      </c>
      <c r="C251" s="460"/>
      <c r="D251" s="460"/>
      <c r="E251" s="460"/>
      <c r="F251" s="460"/>
      <c r="G251" s="460"/>
      <c r="H251" s="460"/>
      <c r="I251" s="460"/>
      <c r="J251" s="460"/>
      <c r="K251" s="460"/>
      <c r="L251" s="460"/>
      <c r="M251" s="460"/>
      <c r="N251" s="460"/>
      <c r="O251" s="460"/>
      <c r="P251" s="461"/>
      <c r="Q251" s="60"/>
      <c r="R251" s="112"/>
      <c r="S251" s="62"/>
      <c r="T251" s="112"/>
      <c r="U251" s="99"/>
    </row>
    <row r="252" spans="1:21" x14ac:dyDescent="0.25">
      <c r="A252" s="81" t="s">
        <v>104</v>
      </c>
      <c r="B252" s="563" t="s">
        <v>105</v>
      </c>
      <c r="C252" s="564"/>
      <c r="D252" s="564"/>
      <c r="E252" s="564"/>
      <c r="F252" s="564"/>
      <c r="G252" s="564"/>
      <c r="H252" s="564"/>
      <c r="I252" s="564"/>
      <c r="J252" s="564"/>
      <c r="K252" s="564"/>
      <c r="L252" s="564"/>
      <c r="M252" s="564"/>
      <c r="N252" s="564"/>
      <c r="O252" s="564"/>
      <c r="P252" s="565"/>
      <c r="Q252" s="60"/>
      <c r="R252" s="112"/>
      <c r="S252" s="62"/>
      <c r="T252" s="112"/>
      <c r="U252" s="99"/>
    </row>
    <row r="253" spans="1:21" x14ac:dyDescent="0.25">
      <c r="A253" s="81" t="s">
        <v>106</v>
      </c>
      <c r="B253" s="459" t="s">
        <v>107</v>
      </c>
      <c r="C253" s="460"/>
      <c r="D253" s="460"/>
      <c r="E253" s="460"/>
      <c r="F253" s="460"/>
      <c r="G253" s="460"/>
      <c r="H253" s="460"/>
      <c r="I253" s="460"/>
      <c r="J253" s="460"/>
      <c r="K253" s="460"/>
      <c r="L253" s="460"/>
      <c r="M253" s="460"/>
      <c r="N253" s="460"/>
      <c r="O253" s="460"/>
      <c r="P253" s="461"/>
      <c r="Q253" s="60"/>
      <c r="R253" s="112"/>
      <c r="S253" s="62"/>
      <c r="T253" s="112"/>
      <c r="U253" s="99"/>
    </row>
    <row r="254" spans="1:21" x14ac:dyDescent="0.25">
      <c r="A254" s="81" t="s">
        <v>108</v>
      </c>
      <c r="B254" s="459" t="s">
        <v>109</v>
      </c>
      <c r="C254" s="460"/>
      <c r="D254" s="460"/>
      <c r="E254" s="460"/>
      <c r="F254" s="460"/>
      <c r="G254" s="460"/>
      <c r="H254" s="460"/>
      <c r="I254" s="460"/>
      <c r="J254" s="460"/>
      <c r="K254" s="460"/>
      <c r="L254" s="460"/>
      <c r="M254" s="460"/>
      <c r="N254" s="460"/>
      <c r="O254" s="460"/>
      <c r="P254" s="461"/>
      <c r="Q254" s="60"/>
      <c r="R254" s="112"/>
      <c r="S254" s="62"/>
      <c r="T254" s="112"/>
      <c r="U254" s="99"/>
    </row>
    <row r="255" spans="1:21" x14ac:dyDescent="0.25">
      <c r="A255" s="81" t="s">
        <v>110</v>
      </c>
      <c r="B255" s="459" t="s">
        <v>111</v>
      </c>
      <c r="C255" s="460"/>
      <c r="D255" s="460"/>
      <c r="E255" s="460"/>
      <c r="F255" s="460"/>
      <c r="G255" s="460"/>
      <c r="H255" s="460"/>
      <c r="I255" s="460"/>
      <c r="J255" s="460"/>
      <c r="K255" s="460"/>
      <c r="L255" s="460"/>
      <c r="M255" s="460"/>
      <c r="N255" s="460"/>
      <c r="O255" s="460"/>
      <c r="P255" s="461"/>
      <c r="Q255" s="60"/>
      <c r="R255" s="112"/>
      <c r="S255" s="62"/>
      <c r="T255" s="112"/>
      <c r="U255" s="99"/>
    </row>
    <row r="256" spans="1:21" x14ac:dyDescent="0.25">
      <c r="A256" s="81" t="s">
        <v>112</v>
      </c>
      <c r="B256" s="459" t="s">
        <v>165</v>
      </c>
      <c r="C256" s="460"/>
      <c r="D256" s="460"/>
      <c r="E256" s="460"/>
      <c r="F256" s="460"/>
      <c r="G256" s="460"/>
      <c r="H256" s="460"/>
      <c r="I256" s="460"/>
      <c r="J256" s="460"/>
      <c r="K256" s="460"/>
      <c r="L256" s="460"/>
      <c r="M256" s="460"/>
      <c r="N256" s="460"/>
      <c r="O256" s="460"/>
      <c r="P256" s="461"/>
      <c r="Q256" s="60"/>
      <c r="R256" s="112"/>
      <c r="S256" s="62"/>
      <c r="T256" s="112"/>
      <c r="U256" s="99"/>
    </row>
    <row r="257" spans="1:21" ht="14.4" thickBot="1" x14ac:dyDescent="0.3">
      <c r="A257" s="122" t="s">
        <v>113</v>
      </c>
      <c r="B257" s="392" t="s">
        <v>114</v>
      </c>
      <c r="C257" s="569"/>
      <c r="D257" s="569"/>
      <c r="E257" s="569"/>
      <c r="F257" s="569"/>
      <c r="G257" s="569"/>
      <c r="H257" s="569"/>
      <c r="I257" s="569"/>
      <c r="J257" s="569"/>
      <c r="K257" s="569"/>
      <c r="L257" s="569"/>
      <c r="M257" s="569"/>
      <c r="N257" s="569"/>
      <c r="O257" s="569"/>
      <c r="P257" s="570"/>
      <c r="Q257" s="200"/>
      <c r="R257" s="201"/>
      <c r="S257" s="123"/>
      <c r="T257" s="201"/>
      <c r="U257" s="202"/>
    </row>
    <row r="258" spans="1:21" ht="15" customHeight="1" x14ac:dyDescent="0.25">
      <c r="A258" s="435" t="s">
        <v>380</v>
      </c>
      <c r="B258" s="436"/>
      <c r="C258" s="436"/>
      <c r="D258" s="436"/>
      <c r="E258" s="436"/>
      <c r="F258" s="436"/>
      <c r="G258" s="436"/>
      <c r="H258" s="436"/>
      <c r="I258" s="436"/>
      <c r="J258" s="436"/>
      <c r="K258" s="436"/>
      <c r="L258" s="436"/>
      <c r="M258" s="436"/>
      <c r="N258" s="436"/>
      <c r="O258" s="436"/>
      <c r="P258" s="436"/>
      <c r="Q258" s="436"/>
      <c r="R258" s="436"/>
      <c r="S258" s="436"/>
      <c r="T258" s="436"/>
      <c r="U258" s="437"/>
    </row>
    <row r="259" spans="1:21" x14ac:dyDescent="0.25">
      <c r="A259" s="438"/>
      <c r="B259" s="439"/>
      <c r="C259" s="439"/>
      <c r="D259" s="439"/>
      <c r="E259" s="439"/>
      <c r="F259" s="439"/>
      <c r="G259" s="43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  <c r="T259" s="439"/>
      <c r="U259" s="440"/>
    </row>
    <row r="260" spans="1:21" x14ac:dyDescent="0.25">
      <c r="A260" s="438"/>
      <c r="B260" s="439"/>
      <c r="C260" s="439"/>
      <c r="D260" s="439"/>
      <c r="E260" s="439"/>
      <c r="F260" s="439"/>
      <c r="G260" s="439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  <c r="T260" s="439"/>
      <c r="U260" s="440"/>
    </row>
    <row r="261" spans="1:21" ht="14.4" thickBot="1" x14ac:dyDescent="0.3">
      <c r="A261" s="441"/>
      <c r="B261" s="442"/>
      <c r="C261" s="442"/>
      <c r="D261" s="442"/>
      <c r="E261" s="442"/>
      <c r="F261" s="442"/>
      <c r="G261" s="442"/>
      <c r="H261" s="442"/>
      <c r="I261" s="442"/>
      <c r="J261" s="442"/>
      <c r="K261" s="442"/>
      <c r="L261" s="442"/>
      <c r="M261" s="442"/>
      <c r="N261" s="442"/>
      <c r="O261" s="442"/>
      <c r="P261" s="442"/>
      <c r="Q261" s="442"/>
      <c r="R261" s="442"/>
      <c r="S261" s="442"/>
      <c r="T261" s="442"/>
      <c r="U261" s="443"/>
    </row>
    <row r="262" spans="1:21" ht="7.5" customHeight="1" thickTop="1" thickBot="1" x14ac:dyDescent="0.3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</row>
    <row r="263" spans="1:21" ht="15" thickTop="1" thickBot="1" x14ac:dyDescent="0.3">
      <c r="A263" s="116" t="s">
        <v>115</v>
      </c>
      <c r="B263" s="536" t="s">
        <v>235</v>
      </c>
      <c r="C263" s="537"/>
      <c r="D263" s="537"/>
      <c r="E263" s="537"/>
      <c r="F263" s="537"/>
      <c r="G263" s="537"/>
      <c r="H263" s="537"/>
      <c r="I263" s="537"/>
      <c r="J263" s="537"/>
      <c r="K263" s="537"/>
      <c r="L263" s="537"/>
      <c r="M263" s="537"/>
      <c r="N263" s="537"/>
      <c r="O263" s="537"/>
      <c r="P263" s="538"/>
      <c r="Q263" s="72">
        <v>1</v>
      </c>
      <c r="R263" s="73">
        <v>2</v>
      </c>
      <c r="S263" s="74">
        <v>3</v>
      </c>
      <c r="T263" s="73">
        <v>4</v>
      </c>
      <c r="U263" s="147">
        <v>5</v>
      </c>
    </row>
    <row r="264" spans="1:21" x14ac:dyDescent="0.25">
      <c r="A264" s="76" t="s">
        <v>117</v>
      </c>
      <c r="B264" s="385" t="s">
        <v>236</v>
      </c>
      <c r="C264" s="468"/>
      <c r="D264" s="468"/>
      <c r="E264" s="468"/>
      <c r="F264" s="468"/>
      <c r="G264" s="468"/>
      <c r="H264" s="468"/>
      <c r="I264" s="468"/>
      <c r="J264" s="468"/>
      <c r="K264" s="468"/>
      <c r="L264" s="468"/>
      <c r="M264" s="468"/>
      <c r="N264" s="468"/>
      <c r="O264" s="468"/>
      <c r="P264" s="469"/>
      <c r="Q264" s="100"/>
      <c r="R264" s="138"/>
      <c r="S264" s="125"/>
      <c r="T264" s="143"/>
      <c r="U264" s="144"/>
    </row>
    <row r="265" spans="1:21" x14ac:dyDescent="0.25">
      <c r="A265" s="81" t="s">
        <v>119</v>
      </c>
      <c r="B265" s="563" t="s">
        <v>237</v>
      </c>
      <c r="C265" s="564"/>
      <c r="D265" s="564"/>
      <c r="E265" s="564"/>
      <c r="F265" s="564"/>
      <c r="G265" s="564"/>
      <c r="H265" s="564"/>
      <c r="I265" s="564"/>
      <c r="J265" s="564"/>
      <c r="K265" s="564"/>
      <c r="L265" s="564"/>
      <c r="M265" s="564"/>
      <c r="N265" s="564"/>
      <c r="O265" s="564"/>
      <c r="P265" s="565"/>
      <c r="Q265" s="64"/>
      <c r="R265" s="143"/>
      <c r="S265" s="66"/>
      <c r="T265" s="197"/>
      <c r="U265" s="203"/>
    </row>
    <row r="266" spans="1:21" ht="14.4" customHeight="1" thickBot="1" x14ac:dyDescent="0.3">
      <c r="A266" s="79" t="s">
        <v>121</v>
      </c>
      <c r="B266" s="600" t="s">
        <v>238</v>
      </c>
      <c r="C266" s="601"/>
      <c r="D266" s="601"/>
      <c r="E266" s="601"/>
      <c r="F266" s="601"/>
      <c r="G266" s="601"/>
      <c r="H266" s="601"/>
      <c r="I266" s="601"/>
      <c r="J266" s="601"/>
      <c r="K266" s="601"/>
      <c r="L266" s="601"/>
      <c r="M266" s="601"/>
      <c r="N266" s="601"/>
      <c r="O266" s="601"/>
      <c r="P266" s="602"/>
      <c r="Q266" s="103"/>
      <c r="R266" s="197"/>
      <c r="S266" s="105"/>
      <c r="T266" s="172"/>
      <c r="U266" s="107"/>
    </row>
    <row r="267" spans="1:21" ht="14.4" customHeight="1" x14ac:dyDescent="0.25">
      <c r="A267" s="435" t="s">
        <v>359</v>
      </c>
      <c r="B267" s="436"/>
      <c r="C267" s="436"/>
      <c r="D267" s="436"/>
      <c r="E267" s="436"/>
      <c r="F267" s="436"/>
      <c r="G267" s="436"/>
      <c r="H267" s="436"/>
      <c r="I267" s="436"/>
      <c r="J267" s="436"/>
      <c r="K267" s="436"/>
      <c r="L267" s="436"/>
      <c r="M267" s="436"/>
      <c r="N267" s="436"/>
      <c r="O267" s="436"/>
      <c r="P267" s="436"/>
      <c r="Q267" s="436"/>
      <c r="R267" s="436"/>
      <c r="S267" s="436"/>
      <c r="T267" s="436"/>
      <c r="U267" s="437"/>
    </row>
    <row r="268" spans="1:21" ht="14.4" customHeight="1" x14ac:dyDescent="0.25">
      <c r="A268" s="438"/>
      <c r="B268" s="439"/>
      <c r="C268" s="439"/>
      <c r="D268" s="439"/>
      <c r="E268" s="439"/>
      <c r="F268" s="439"/>
      <c r="G268" s="439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  <c r="T268" s="439"/>
      <c r="U268" s="440"/>
    </row>
    <row r="269" spans="1:21" ht="14.4" customHeight="1" x14ac:dyDescent="0.25">
      <c r="A269" s="438"/>
      <c r="B269" s="439"/>
      <c r="C269" s="439"/>
      <c r="D269" s="439"/>
      <c r="E269" s="439"/>
      <c r="F269" s="439"/>
      <c r="G269" s="43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  <c r="T269" s="439"/>
      <c r="U269" s="440"/>
    </row>
    <row r="270" spans="1:21" ht="14.4" customHeight="1" thickBot="1" x14ac:dyDescent="0.3">
      <c r="A270" s="441"/>
      <c r="B270" s="442"/>
      <c r="C270" s="442"/>
      <c r="D270" s="442"/>
      <c r="E270" s="442"/>
      <c r="F270" s="442"/>
      <c r="G270" s="442"/>
      <c r="H270" s="442"/>
      <c r="I270" s="442"/>
      <c r="J270" s="442"/>
      <c r="K270" s="442"/>
      <c r="L270" s="442"/>
      <c r="M270" s="442"/>
      <c r="N270" s="442"/>
      <c r="O270" s="442"/>
      <c r="P270" s="442"/>
      <c r="Q270" s="442"/>
      <c r="R270" s="442"/>
      <c r="S270" s="442"/>
      <c r="T270" s="442"/>
      <c r="U270" s="443"/>
    </row>
    <row r="271" spans="1:21" ht="7.5" customHeight="1" thickTop="1" thickBot="1" x14ac:dyDescent="0.35">
      <c r="A271" s="204"/>
      <c r="B271" s="108"/>
      <c r="C271" s="108"/>
      <c r="D271" s="108"/>
      <c r="E271" s="108"/>
      <c r="F271" s="108"/>
      <c r="G271" s="108"/>
      <c r="H271" s="108"/>
      <c r="I271" s="108"/>
      <c r="J271" s="108"/>
      <c r="K271" s="1"/>
      <c r="L271" s="1"/>
      <c r="M271" s="1"/>
      <c r="N271" s="1"/>
      <c r="O271" s="1"/>
      <c r="P271" s="1"/>
      <c r="Q271" s="1"/>
      <c r="R271" s="205"/>
      <c r="S271" s="1"/>
      <c r="T271" s="1"/>
      <c r="U271" s="1"/>
    </row>
    <row r="272" spans="1:21" ht="15.6" customHeight="1" thickTop="1" thickBot="1" x14ac:dyDescent="0.3">
      <c r="A272" s="116" t="s">
        <v>122</v>
      </c>
      <c r="B272" s="536" t="s">
        <v>116</v>
      </c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  <c r="M272" s="537"/>
      <c r="N272" s="537"/>
      <c r="O272" s="537"/>
      <c r="P272" s="538"/>
      <c r="Q272" s="72">
        <v>1</v>
      </c>
      <c r="R272" s="73">
        <v>2</v>
      </c>
      <c r="S272" s="74">
        <v>3</v>
      </c>
      <c r="T272" s="73">
        <v>4</v>
      </c>
      <c r="U272" s="147">
        <v>5</v>
      </c>
    </row>
    <row r="273" spans="1:21" ht="14.4" customHeight="1" x14ac:dyDescent="0.25">
      <c r="A273" s="136" t="s">
        <v>124</v>
      </c>
      <c r="B273" s="385" t="s">
        <v>118</v>
      </c>
      <c r="C273" s="468"/>
      <c r="D273" s="468"/>
      <c r="E273" s="468"/>
      <c r="F273" s="468"/>
      <c r="G273" s="468"/>
      <c r="H273" s="468"/>
      <c r="I273" s="468"/>
      <c r="J273" s="468"/>
      <c r="K273" s="468"/>
      <c r="L273" s="468"/>
      <c r="M273" s="468"/>
      <c r="N273" s="468"/>
      <c r="O273" s="468"/>
      <c r="P273" s="469"/>
      <c r="Q273" s="100"/>
      <c r="R273" s="138"/>
      <c r="S273" s="125"/>
      <c r="T273" s="143"/>
      <c r="U273" s="111"/>
    </row>
    <row r="274" spans="1:21" ht="14.4" customHeight="1" x14ac:dyDescent="0.25">
      <c r="A274" s="140" t="s">
        <v>125</v>
      </c>
      <c r="B274" s="563" t="s">
        <v>205</v>
      </c>
      <c r="C274" s="564"/>
      <c r="D274" s="564"/>
      <c r="E274" s="564"/>
      <c r="F274" s="564"/>
      <c r="G274" s="564"/>
      <c r="H274" s="564"/>
      <c r="I274" s="564"/>
      <c r="J274" s="564"/>
      <c r="K274" s="564"/>
      <c r="L274" s="564"/>
      <c r="M274" s="564"/>
      <c r="N274" s="564"/>
      <c r="O274" s="564"/>
      <c r="P274" s="565"/>
      <c r="Q274" s="64"/>
      <c r="R274" s="143"/>
      <c r="S274" s="66"/>
      <c r="T274" s="197"/>
      <c r="U274" s="203"/>
    </row>
    <row r="275" spans="1:21" x14ac:dyDescent="0.25">
      <c r="A275" s="81" t="s">
        <v>126</v>
      </c>
      <c r="B275" s="594" t="s">
        <v>206</v>
      </c>
      <c r="C275" s="595"/>
      <c r="D275" s="595"/>
      <c r="E275" s="595"/>
      <c r="F275" s="595"/>
      <c r="G275" s="595"/>
      <c r="H275" s="595"/>
      <c r="I275" s="595"/>
      <c r="J275" s="595"/>
      <c r="K275" s="595"/>
      <c r="L275" s="595"/>
      <c r="M275" s="595"/>
      <c r="N275" s="595"/>
      <c r="O275" s="595"/>
      <c r="P275" s="596"/>
      <c r="Q275" s="64"/>
      <c r="R275" s="197"/>
      <c r="S275" s="62"/>
      <c r="T275" s="197"/>
      <c r="U275" s="102"/>
    </row>
    <row r="276" spans="1:21" x14ac:dyDescent="0.25">
      <c r="A276" s="79" t="s">
        <v>227</v>
      </c>
      <c r="B276" s="563" t="s">
        <v>207</v>
      </c>
      <c r="C276" s="564"/>
      <c r="D276" s="564"/>
      <c r="E276" s="564"/>
      <c r="F276" s="564"/>
      <c r="G276" s="564"/>
      <c r="H276" s="564"/>
      <c r="I276" s="564"/>
      <c r="J276" s="564"/>
      <c r="K276" s="564"/>
      <c r="L276" s="564"/>
      <c r="M276" s="564"/>
      <c r="N276" s="564"/>
      <c r="O276" s="564"/>
      <c r="P276" s="565"/>
      <c r="Q276" s="60"/>
      <c r="R276" s="112"/>
      <c r="S276" s="142"/>
      <c r="T276" s="112"/>
      <c r="U276" s="102"/>
    </row>
    <row r="277" spans="1:21" ht="14.4" thickBot="1" x14ac:dyDescent="0.3">
      <c r="A277" s="122" t="s">
        <v>273</v>
      </c>
      <c r="B277" s="459" t="s">
        <v>120</v>
      </c>
      <c r="C277" s="460"/>
      <c r="D277" s="460"/>
      <c r="E277" s="460"/>
      <c r="F277" s="460"/>
      <c r="G277" s="460"/>
      <c r="H277" s="460"/>
      <c r="I277" s="460"/>
      <c r="J277" s="460"/>
      <c r="K277" s="460"/>
      <c r="L277" s="460"/>
      <c r="M277" s="460"/>
      <c r="N277" s="460"/>
      <c r="O277" s="460"/>
      <c r="P277" s="461"/>
      <c r="Q277" s="60"/>
      <c r="R277" s="112"/>
      <c r="S277" s="62"/>
      <c r="T277" s="112"/>
      <c r="U277" s="99"/>
    </row>
    <row r="278" spans="1:21" ht="15" customHeight="1" x14ac:dyDescent="0.25">
      <c r="A278" s="435" t="s">
        <v>359</v>
      </c>
      <c r="B278" s="436"/>
      <c r="C278" s="436"/>
      <c r="D278" s="436"/>
      <c r="E278" s="436"/>
      <c r="F278" s="436"/>
      <c r="G278" s="436"/>
      <c r="H278" s="436"/>
      <c r="I278" s="436"/>
      <c r="J278" s="436"/>
      <c r="K278" s="436"/>
      <c r="L278" s="436"/>
      <c r="M278" s="436"/>
      <c r="N278" s="436"/>
      <c r="O278" s="436"/>
      <c r="P278" s="436"/>
      <c r="Q278" s="436"/>
      <c r="R278" s="436"/>
      <c r="S278" s="436"/>
      <c r="T278" s="436"/>
      <c r="U278" s="437"/>
    </row>
    <row r="279" spans="1:21" x14ac:dyDescent="0.25">
      <c r="A279" s="438"/>
      <c r="B279" s="439"/>
      <c r="C279" s="439"/>
      <c r="D279" s="439"/>
      <c r="E279" s="439"/>
      <c r="F279" s="439"/>
      <c r="G279" s="43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  <c r="T279" s="439"/>
      <c r="U279" s="440"/>
    </row>
    <row r="280" spans="1:21" x14ac:dyDescent="0.25">
      <c r="A280" s="438"/>
      <c r="B280" s="439"/>
      <c r="C280" s="439"/>
      <c r="D280" s="439"/>
      <c r="E280" s="439"/>
      <c r="F280" s="439"/>
      <c r="G280" s="439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  <c r="T280" s="439"/>
      <c r="U280" s="440"/>
    </row>
    <row r="281" spans="1:21" ht="14.4" thickBot="1" x14ac:dyDescent="0.3">
      <c r="A281" s="441"/>
      <c r="B281" s="442"/>
      <c r="C281" s="442"/>
      <c r="D281" s="442"/>
      <c r="E281" s="442"/>
      <c r="F281" s="442"/>
      <c r="G281" s="442"/>
      <c r="H281" s="442"/>
      <c r="I281" s="442"/>
      <c r="J281" s="442"/>
      <c r="K281" s="442"/>
      <c r="L281" s="442"/>
      <c r="M281" s="442"/>
      <c r="N281" s="442"/>
      <c r="O281" s="442"/>
      <c r="P281" s="442"/>
      <c r="Q281" s="442"/>
      <c r="R281" s="442"/>
      <c r="S281" s="442"/>
      <c r="T281" s="442"/>
      <c r="U281" s="443"/>
    </row>
    <row r="282" spans="1:21" ht="7.5" customHeight="1" thickTop="1" thickBot="1" x14ac:dyDescent="0.35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" thickTop="1" thickBot="1" x14ac:dyDescent="0.3">
      <c r="A283" s="116" t="s">
        <v>127</v>
      </c>
      <c r="B283" s="560" t="s">
        <v>123</v>
      </c>
      <c r="C283" s="561"/>
      <c r="D283" s="561"/>
      <c r="E283" s="561"/>
      <c r="F283" s="561"/>
      <c r="G283" s="561"/>
      <c r="H283" s="561"/>
      <c r="I283" s="561"/>
      <c r="J283" s="561"/>
      <c r="K283" s="561"/>
      <c r="L283" s="561"/>
      <c r="M283" s="561"/>
      <c r="N283" s="561"/>
      <c r="O283" s="561"/>
      <c r="P283" s="562"/>
      <c r="Q283" s="72">
        <v>1</v>
      </c>
      <c r="R283" s="73">
        <v>2</v>
      </c>
      <c r="S283" s="74">
        <v>3</v>
      </c>
      <c r="T283" s="73">
        <v>4</v>
      </c>
      <c r="U283" s="147">
        <v>5</v>
      </c>
    </row>
    <row r="284" spans="1:21" x14ac:dyDescent="0.25">
      <c r="A284" s="136" t="s">
        <v>129</v>
      </c>
      <c r="B284" s="574" t="s">
        <v>316</v>
      </c>
      <c r="C284" s="575"/>
      <c r="D284" s="575"/>
      <c r="E284" s="575"/>
      <c r="F284" s="575"/>
      <c r="G284" s="575"/>
      <c r="H284" s="575"/>
      <c r="I284" s="575"/>
      <c r="J284" s="575"/>
      <c r="K284" s="575"/>
      <c r="L284" s="575"/>
      <c r="M284" s="575"/>
      <c r="N284" s="575"/>
      <c r="O284" s="575"/>
      <c r="P284" s="576"/>
      <c r="Q284" s="100"/>
      <c r="R284" s="138"/>
      <c r="S284" s="142"/>
      <c r="T284" s="138"/>
      <c r="U284" s="102"/>
    </row>
    <row r="285" spans="1:21" x14ac:dyDescent="0.25">
      <c r="A285" s="81" t="s">
        <v>130</v>
      </c>
      <c r="B285" s="563" t="s">
        <v>226</v>
      </c>
      <c r="C285" s="564"/>
      <c r="D285" s="564"/>
      <c r="E285" s="564"/>
      <c r="F285" s="564"/>
      <c r="G285" s="564"/>
      <c r="H285" s="564"/>
      <c r="I285" s="564"/>
      <c r="J285" s="564"/>
      <c r="K285" s="564"/>
      <c r="L285" s="564"/>
      <c r="M285" s="564"/>
      <c r="N285" s="564"/>
      <c r="O285" s="564"/>
      <c r="P285" s="565"/>
      <c r="Q285" s="60"/>
      <c r="R285" s="143"/>
      <c r="S285" s="62"/>
      <c r="T285" s="143"/>
      <c r="U285" s="102"/>
    </row>
    <row r="286" spans="1:21" ht="27.75" customHeight="1" thickBot="1" x14ac:dyDescent="0.3">
      <c r="A286" s="81" t="s">
        <v>340</v>
      </c>
      <c r="B286" s="459" t="s">
        <v>367</v>
      </c>
      <c r="C286" s="460"/>
      <c r="D286" s="460"/>
      <c r="E286" s="460"/>
      <c r="F286" s="460"/>
      <c r="G286" s="460"/>
      <c r="H286" s="460"/>
      <c r="I286" s="460"/>
      <c r="J286" s="460"/>
      <c r="K286" s="460"/>
      <c r="L286" s="460"/>
      <c r="M286" s="460"/>
      <c r="N286" s="460"/>
      <c r="O286" s="460"/>
      <c r="P286" s="461"/>
      <c r="Q286" s="191"/>
      <c r="R286" s="112"/>
      <c r="S286" s="62"/>
      <c r="T286" s="112"/>
      <c r="U286" s="149"/>
    </row>
    <row r="287" spans="1:21" ht="15" customHeight="1" x14ac:dyDescent="0.25">
      <c r="A287" s="435" t="s">
        <v>359</v>
      </c>
      <c r="B287" s="436"/>
      <c r="C287" s="436"/>
      <c r="D287" s="436"/>
      <c r="E287" s="436"/>
      <c r="F287" s="436"/>
      <c r="G287" s="436"/>
      <c r="H287" s="436"/>
      <c r="I287" s="436"/>
      <c r="J287" s="436"/>
      <c r="K287" s="436"/>
      <c r="L287" s="436"/>
      <c r="M287" s="436"/>
      <c r="N287" s="436"/>
      <c r="O287" s="436"/>
      <c r="P287" s="436"/>
      <c r="Q287" s="436"/>
      <c r="R287" s="436"/>
      <c r="S287" s="436"/>
      <c r="T287" s="436"/>
      <c r="U287" s="437"/>
    </row>
    <row r="288" spans="1:21" x14ac:dyDescent="0.25">
      <c r="A288" s="438"/>
      <c r="B288" s="439"/>
      <c r="C288" s="439"/>
      <c r="D288" s="439"/>
      <c r="E288" s="439"/>
      <c r="F288" s="439"/>
      <c r="G288" s="439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  <c r="T288" s="439"/>
      <c r="U288" s="440"/>
    </row>
    <row r="289" spans="1:21" x14ac:dyDescent="0.25">
      <c r="A289" s="438"/>
      <c r="B289" s="439"/>
      <c r="C289" s="439"/>
      <c r="D289" s="439"/>
      <c r="E289" s="439"/>
      <c r="F289" s="439"/>
      <c r="G289" s="43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  <c r="T289" s="439"/>
      <c r="U289" s="440"/>
    </row>
    <row r="290" spans="1:21" ht="14.4" thickBot="1" x14ac:dyDescent="0.3">
      <c r="A290" s="441"/>
      <c r="B290" s="442"/>
      <c r="C290" s="442"/>
      <c r="D290" s="442"/>
      <c r="E290" s="442"/>
      <c r="F290" s="442"/>
      <c r="G290" s="442"/>
      <c r="H290" s="442"/>
      <c r="I290" s="442"/>
      <c r="J290" s="442"/>
      <c r="K290" s="442"/>
      <c r="L290" s="442"/>
      <c r="M290" s="442"/>
      <c r="N290" s="442"/>
      <c r="O290" s="442"/>
      <c r="P290" s="442"/>
      <c r="Q290" s="442"/>
      <c r="R290" s="442"/>
      <c r="S290" s="442"/>
      <c r="T290" s="442"/>
      <c r="U290" s="443"/>
    </row>
    <row r="291" spans="1:21" ht="7.5" customHeight="1" thickTop="1" thickBot="1" x14ac:dyDescent="0.35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" thickTop="1" thickBot="1" x14ac:dyDescent="0.3">
      <c r="A292" s="146" t="s">
        <v>133</v>
      </c>
      <c r="B292" s="536" t="s">
        <v>128</v>
      </c>
      <c r="C292" s="537"/>
      <c r="D292" s="537"/>
      <c r="E292" s="537"/>
      <c r="F292" s="537"/>
      <c r="G292" s="537"/>
      <c r="H292" s="537"/>
      <c r="I292" s="537"/>
      <c r="J292" s="537"/>
      <c r="K292" s="537"/>
      <c r="L292" s="537"/>
      <c r="M292" s="537"/>
      <c r="N292" s="537"/>
      <c r="O292" s="537"/>
      <c r="P292" s="538"/>
      <c r="Q292" s="72">
        <v>1</v>
      </c>
      <c r="R292" s="73">
        <v>2</v>
      </c>
      <c r="S292" s="74">
        <v>3</v>
      </c>
      <c r="T292" s="73">
        <v>4</v>
      </c>
      <c r="U292" s="147">
        <v>5</v>
      </c>
    </row>
    <row r="293" spans="1:21" x14ac:dyDescent="0.25">
      <c r="A293" s="109" t="s">
        <v>135</v>
      </c>
      <c r="B293" s="539" t="s">
        <v>229</v>
      </c>
      <c r="C293" s="540"/>
      <c r="D293" s="540"/>
      <c r="E293" s="540"/>
      <c r="F293" s="540"/>
      <c r="G293" s="540"/>
      <c r="H293" s="540"/>
      <c r="I293" s="540"/>
      <c r="J293" s="540"/>
      <c r="K293" s="540"/>
      <c r="L293" s="540"/>
      <c r="M293" s="540"/>
      <c r="N293" s="540"/>
      <c r="O293" s="540"/>
      <c r="P293" s="541"/>
      <c r="Q293" s="100"/>
      <c r="R293" s="141"/>
      <c r="S293" s="142"/>
      <c r="T293" s="143"/>
      <c r="U293" s="111"/>
    </row>
    <row r="294" spans="1:21" x14ac:dyDescent="0.25">
      <c r="A294" s="81" t="s">
        <v>136</v>
      </c>
      <c r="B294" s="459" t="s">
        <v>230</v>
      </c>
      <c r="C294" s="460"/>
      <c r="D294" s="460"/>
      <c r="E294" s="460"/>
      <c r="F294" s="460"/>
      <c r="G294" s="460"/>
      <c r="H294" s="460"/>
      <c r="I294" s="460"/>
      <c r="J294" s="460"/>
      <c r="K294" s="460"/>
      <c r="L294" s="460"/>
      <c r="M294" s="460"/>
      <c r="N294" s="460"/>
      <c r="O294" s="460"/>
      <c r="P294" s="461"/>
      <c r="Q294" s="60"/>
      <c r="R294" s="61"/>
      <c r="S294" s="62"/>
      <c r="T294" s="112"/>
      <c r="U294" s="149"/>
    </row>
    <row r="295" spans="1:21" ht="14.4" x14ac:dyDescent="0.3">
      <c r="A295" s="81" t="s">
        <v>137</v>
      </c>
      <c r="B295" s="459" t="s">
        <v>131</v>
      </c>
      <c r="C295" s="558"/>
      <c r="D295" s="558"/>
      <c r="E295" s="558"/>
      <c r="F295" s="558"/>
      <c r="G295" s="558"/>
      <c r="H295" s="558"/>
      <c r="I295" s="558"/>
      <c r="J295" s="558"/>
      <c r="K295" s="558"/>
      <c r="L295" s="558"/>
      <c r="M295" s="558"/>
      <c r="N295" s="558"/>
      <c r="O295" s="558"/>
      <c r="P295" s="559"/>
      <c r="Q295" s="60"/>
      <c r="R295" s="61"/>
      <c r="S295" s="62"/>
      <c r="T295" s="112"/>
      <c r="U295" s="149"/>
    </row>
    <row r="296" spans="1:21" x14ac:dyDescent="0.25">
      <c r="A296" s="81" t="s">
        <v>138</v>
      </c>
      <c r="B296" s="459" t="s">
        <v>228</v>
      </c>
      <c r="C296" s="460"/>
      <c r="D296" s="460"/>
      <c r="E296" s="460"/>
      <c r="F296" s="460"/>
      <c r="G296" s="460"/>
      <c r="H296" s="460"/>
      <c r="I296" s="460"/>
      <c r="J296" s="460"/>
      <c r="K296" s="460"/>
      <c r="L296" s="460"/>
      <c r="M296" s="460"/>
      <c r="N296" s="460"/>
      <c r="O296" s="460"/>
      <c r="P296" s="461"/>
      <c r="Q296" s="60"/>
      <c r="R296" s="61"/>
      <c r="S296" s="62"/>
      <c r="T296" s="112"/>
      <c r="U296" s="149"/>
    </row>
    <row r="297" spans="1:21" x14ac:dyDescent="0.25">
      <c r="A297" s="81" t="s">
        <v>139</v>
      </c>
      <c r="B297" s="459" t="s">
        <v>132</v>
      </c>
      <c r="C297" s="460"/>
      <c r="D297" s="460"/>
      <c r="E297" s="460"/>
      <c r="F297" s="460"/>
      <c r="G297" s="460"/>
      <c r="H297" s="460"/>
      <c r="I297" s="460"/>
      <c r="J297" s="460"/>
      <c r="K297" s="460"/>
      <c r="L297" s="460"/>
      <c r="M297" s="460"/>
      <c r="N297" s="460"/>
      <c r="O297" s="460"/>
      <c r="P297" s="461"/>
      <c r="Q297" s="60"/>
      <c r="R297" s="61"/>
      <c r="S297" s="62"/>
      <c r="T297" s="112"/>
      <c r="U297" s="149"/>
    </row>
    <row r="298" spans="1:21" x14ac:dyDescent="0.25">
      <c r="A298" s="81" t="s">
        <v>274</v>
      </c>
      <c r="B298" s="459" t="s">
        <v>318</v>
      </c>
      <c r="C298" s="460"/>
      <c r="D298" s="460"/>
      <c r="E298" s="460"/>
      <c r="F298" s="460"/>
      <c r="G298" s="460"/>
      <c r="H298" s="460"/>
      <c r="I298" s="460"/>
      <c r="J298" s="460"/>
      <c r="K298" s="460"/>
      <c r="L298" s="460"/>
      <c r="M298" s="460"/>
      <c r="N298" s="460"/>
      <c r="O298" s="460"/>
      <c r="P298" s="461"/>
      <c r="Q298" s="60"/>
      <c r="R298" s="61"/>
      <c r="S298" s="62"/>
      <c r="T298" s="112"/>
      <c r="U298" s="149"/>
    </row>
    <row r="299" spans="1:21" ht="14.4" thickBot="1" x14ac:dyDescent="0.3">
      <c r="A299" s="81" t="s">
        <v>275</v>
      </c>
      <c r="B299" s="459" t="s">
        <v>319</v>
      </c>
      <c r="C299" s="460"/>
      <c r="D299" s="460"/>
      <c r="E299" s="460"/>
      <c r="F299" s="460"/>
      <c r="G299" s="460"/>
      <c r="H299" s="460"/>
      <c r="I299" s="460"/>
      <c r="J299" s="460"/>
      <c r="K299" s="460"/>
      <c r="L299" s="460"/>
      <c r="M299" s="460"/>
      <c r="N299" s="460"/>
      <c r="O299" s="460"/>
      <c r="P299" s="461"/>
      <c r="Q299" s="60"/>
      <c r="R299" s="61"/>
      <c r="S299" s="62"/>
      <c r="T299" s="112"/>
      <c r="U299" s="149"/>
    </row>
    <row r="300" spans="1:21" ht="15" customHeight="1" x14ac:dyDescent="0.25">
      <c r="A300" s="435" t="s">
        <v>359</v>
      </c>
      <c r="B300" s="436"/>
      <c r="C300" s="436"/>
      <c r="D300" s="436"/>
      <c r="E300" s="436"/>
      <c r="F300" s="436"/>
      <c r="G300" s="436"/>
      <c r="H300" s="436"/>
      <c r="I300" s="436"/>
      <c r="J300" s="436"/>
      <c r="K300" s="436"/>
      <c r="L300" s="436"/>
      <c r="M300" s="436"/>
      <c r="N300" s="436"/>
      <c r="O300" s="436"/>
      <c r="P300" s="436"/>
      <c r="Q300" s="436"/>
      <c r="R300" s="436"/>
      <c r="S300" s="436"/>
      <c r="T300" s="436"/>
      <c r="U300" s="437"/>
    </row>
    <row r="301" spans="1:21" x14ac:dyDescent="0.25">
      <c r="A301" s="438"/>
      <c r="B301" s="439"/>
      <c r="C301" s="439"/>
      <c r="D301" s="439"/>
      <c r="E301" s="439"/>
      <c r="F301" s="439"/>
      <c r="G301" s="439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  <c r="T301" s="439"/>
      <c r="U301" s="440"/>
    </row>
    <row r="302" spans="1:21" x14ac:dyDescent="0.25">
      <c r="A302" s="438"/>
      <c r="B302" s="439"/>
      <c r="C302" s="439"/>
      <c r="D302" s="439"/>
      <c r="E302" s="439"/>
      <c r="F302" s="439"/>
      <c r="G302" s="439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  <c r="T302" s="439"/>
      <c r="U302" s="440"/>
    </row>
    <row r="303" spans="1:21" ht="14.4" thickBot="1" x14ac:dyDescent="0.3">
      <c r="A303" s="441"/>
      <c r="B303" s="442"/>
      <c r="C303" s="442"/>
      <c r="D303" s="442"/>
      <c r="E303" s="442"/>
      <c r="F303" s="442"/>
      <c r="G303" s="442"/>
      <c r="H303" s="442"/>
      <c r="I303" s="442"/>
      <c r="J303" s="442"/>
      <c r="K303" s="442"/>
      <c r="L303" s="442"/>
      <c r="M303" s="442"/>
      <c r="N303" s="442"/>
      <c r="O303" s="442"/>
      <c r="P303" s="442"/>
      <c r="Q303" s="442"/>
      <c r="R303" s="442"/>
      <c r="S303" s="442"/>
      <c r="T303" s="442"/>
      <c r="U303" s="443"/>
    </row>
    <row r="304" spans="1:21" ht="7.5" customHeight="1" thickTop="1" thickBot="1" x14ac:dyDescent="0.35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" thickTop="1" thickBot="1" x14ac:dyDescent="0.3">
      <c r="A305" s="146" t="s">
        <v>141</v>
      </c>
      <c r="B305" s="536" t="s">
        <v>134</v>
      </c>
      <c r="C305" s="537"/>
      <c r="D305" s="537"/>
      <c r="E305" s="537"/>
      <c r="F305" s="537"/>
      <c r="G305" s="537"/>
      <c r="H305" s="537"/>
      <c r="I305" s="537"/>
      <c r="J305" s="537"/>
      <c r="K305" s="537"/>
      <c r="L305" s="537"/>
      <c r="M305" s="537"/>
      <c r="N305" s="537"/>
      <c r="O305" s="537"/>
      <c r="P305" s="538"/>
      <c r="Q305" s="72">
        <v>1</v>
      </c>
      <c r="R305" s="73">
        <v>2</v>
      </c>
      <c r="S305" s="74">
        <v>3</v>
      </c>
      <c r="T305" s="73">
        <v>4</v>
      </c>
      <c r="U305" s="147">
        <v>5</v>
      </c>
    </row>
    <row r="306" spans="1:21" ht="14.4" thickBot="1" x14ac:dyDescent="0.3">
      <c r="A306" s="566" t="s">
        <v>369</v>
      </c>
      <c r="B306" s="567"/>
      <c r="C306" s="567"/>
      <c r="D306" s="567"/>
      <c r="E306" s="567"/>
      <c r="F306" s="567"/>
      <c r="G306" s="567"/>
      <c r="H306" s="567"/>
      <c r="I306" s="567"/>
      <c r="J306" s="567"/>
      <c r="K306" s="567"/>
      <c r="L306" s="567"/>
      <c r="M306" s="567"/>
      <c r="N306" s="567"/>
      <c r="O306" s="567"/>
      <c r="P306" s="567"/>
      <c r="Q306" s="567"/>
      <c r="R306" s="567"/>
      <c r="S306" s="567"/>
      <c r="T306" s="567"/>
      <c r="U306" s="568"/>
    </row>
    <row r="307" spans="1:21" ht="14.4" customHeight="1" x14ac:dyDescent="0.25">
      <c r="A307" s="76" t="s">
        <v>143</v>
      </c>
      <c r="B307" s="459" t="s">
        <v>223</v>
      </c>
      <c r="C307" s="460"/>
      <c r="D307" s="460"/>
      <c r="E307" s="460"/>
      <c r="F307" s="460"/>
      <c r="G307" s="460"/>
      <c r="H307" s="460"/>
      <c r="I307" s="460"/>
      <c r="J307" s="460"/>
      <c r="K307" s="460"/>
      <c r="L307" s="460"/>
      <c r="M307" s="460"/>
      <c r="N307" s="460"/>
      <c r="O307" s="460"/>
      <c r="P307" s="461"/>
      <c r="Q307" s="92"/>
      <c r="R307" s="126"/>
      <c r="S307" s="125"/>
      <c r="T307" s="126"/>
      <c r="U307" s="96"/>
    </row>
    <row r="308" spans="1:21" x14ac:dyDescent="0.25">
      <c r="A308" s="81" t="s">
        <v>144</v>
      </c>
      <c r="B308" s="459" t="s">
        <v>224</v>
      </c>
      <c r="C308" s="460"/>
      <c r="D308" s="460"/>
      <c r="E308" s="460"/>
      <c r="F308" s="460"/>
      <c r="G308" s="460"/>
      <c r="H308" s="460"/>
      <c r="I308" s="460"/>
      <c r="J308" s="460"/>
      <c r="K308" s="460"/>
      <c r="L308" s="460"/>
      <c r="M308" s="460"/>
      <c r="N308" s="460"/>
      <c r="O308" s="460"/>
      <c r="P308" s="461"/>
      <c r="Q308" s="60"/>
      <c r="R308" s="112"/>
      <c r="S308" s="62"/>
      <c r="T308" s="114"/>
      <c r="U308" s="99"/>
    </row>
    <row r="309" spans="1:21" ht="14.4" thickBot="1" x14ac:dyDescent="0.3">
      <c r="A309" s="81" t="s">
        <v>276</v>
      </c>
      <c r="B309" s="459" t="s">
        <v>140</v>
      </c>
      <c r="C309" s="460"/>
      <c r="D309" s="460"/>
      <c r="E309" s="460"/>
      <c r="F309" s="460"/>
      <c r="G309" s="460"/>
      <c r="H309" s="460"/>
      <c r="I309" s="460"/>
      <c r="J309" s="460"/>
      <c r="K309" s="460"/>
      <c r="L309" s="460"/>
      <c r="M309" s="460"/>
      <c r="N309" s="460"/>
      <c r="O309" s="460"/>
      <c r="P309" s="461"/>
      <c r="Q309" s="64"/>
      <c r="R309" s="197"/>
      <c r="S309" s="66"/>
      <c r="T309" s="114"/>
      <c r="U309" s="99"/>
    </row>
    <row r="310" spans="1:21" ht="14.4" customHeight="1" x14ac:dyDescent="0.25">
      <c r="A310" s="81" t="s">
        <v>277</v>
      </c>
      <c r="B310" s="459" t="s">
        <v>317</v>
      </c>
      <c r="C310" s="460"/>
      <c r="D310" s="460"/>
      <c r="E310" s="460"/>
      <c r="F310" s="460"/>
      <c r="G310" s="460"/>
      <c r="H310" s="460"/>
      <c r="I310" s="460"/>
      <c r="J310" s="460"/>
      <c r="K310" s="460"/>
      <c r="L310" s="460"/>
      <c r="M310" s="460"/>
      <c r="N310" s="460"/>
      <c r="O310" s="460"/>
      <c r="P310" s="461"/>
      <c r="Q310" s="60"/>
      <c r="R310" s="112"/>
      <c r="S310" s="62"/>
      <c r="T310" s="126"/>
      <c r="U310" s="96"/>
    </row>
    <row r="311" spans="1:21" ht="14.4" customHeight="1" x14ac:dyDescent="0.25">
      <c r="A311" s="81" t="s">
        <v>278</v>
      </c>
      <c r="B311" s="459" t="s">
        <v>346</v>
      </c>
      <c r="C311" s="460"/>
      <c r="D311" s="460"/>
      <c r="E311" s="460"/>
      <c r="F311" s="460"/>
      <c r="G311" s="460"/>
      <c r="H311" s="460"/>
      <c r="I311" s="460"/>
      <c r="J311" s="460"/>
      <c r="K311" s="460"/>
      <c r="L311" s="460"/>
      <c r="M311" s="460"/>
      <c r="N311" s="460"/>
      <c r="O311" s="460"/>
      <c r="P311" s="461"/>
      <c r="Q311" s="60"/>
      <c r="R311" s="112"/>
      <c r="S311" s="62"/>
      <c r="T311" s="112"/>
      <c r="U311" s="102"/>
    </row>
    <row r="312" spans="1:21" ht="14.4" thickBot="1" x14ac:dyDescent="0.3">
      <c r="A312" s="81" t="s">
        <v>279</v>
      </c>
      <c r="B312" s="459" t="s">
        <v>225</v>
      </c>
      <c r="C312" s="460"/>
      <c r="D312" s="460"/>
      <c r="E312" s="460"/>
      <c r="F312" s="460"/>
      <c r="G312" s="460"/>
      <c r="H312" s="460"/>
      <c r="I312" s="460"/>
      <c r="J312" s="460"/>
      <c r="K312" s="460"/>
      <c r="L312" s="460"/>
      <c r="M312" s="460"/>
      <c r="N312" s="460"/>
      <c r="O312" s="460"/>
      <c r="P312" s="461"/>
      <c r="Q312" s="60"/>
      <c r="R312" s="112"/>
      <c r="S312" s="62"/>
      <c r="T312" s="112"/>
      <c r="U312" s="177"/>
    </row>
    <row r="313" spans="1:21" ht="15" customHeight="1" x14ac:dyDescent="0.25">
      <c r="A313" s="435" t="s">
        <v>359</v>
      </c>
      <c r="B313" s="436"/>
      <c r="C313" s="436"/>
      <c r="D313" s="436"/>
      <c r="E313" s="436"/>
      <c r="F313" s="436"/>
      <c r="G313" s="436"/>
      <c r="H313" s="436"/>
      <c r="I313" s="436"/>
      <c r="J313" s="436"/>
      <c r="K313" s="436"/>
      <c r="L313" s="436"/>
      <c r="M313" s="436"/>
      <c r="N313" s="436"/>
      <c r="O313" s="436"/>
      <c r="P313" s="436"/>
      <c r="Q313" s="436"/>
      <c r="R313" s="436"/>
      <c r="S313" s="436"/>
      <c r="T313" s="436"/>
      <c r="U313" s="437"/>
    </row>
    <row r="314" spans="1:21" x14ac:dyDescent="0.25">
      <c r="A314" s="438"/>
      <c r="B314" s="439"/>
      <c r="C314" s="439"/>
      <c r="D314" s="439"/>
      <c r="E314" s="439"/>
      <c r="F314" s="439"/>
      <c r="G314" s="439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  <c r="T314" s="439"/>
      <c r="U314" s="440"/>
    </row>
    <row r="315" spans="1:21" x14ac:dyDescent="0.25">
      <c r="A315" s="438"/>
      <c r="B315" s="439"/>
      <c r="C315" s="439"/>
      <c r="D315" s="439"/>
      <c r="E315" s="439"/>
      <c r="F315" s="439"/>
      <c r="G315" s="439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  <c r="T315" s="439"/>
      <c r="U315" s="440"/>
    </row>
    <row r="316" spans="1:21" ht="14.4" thickBot="1" x14ac:dyDescent="0.3">
      <c r="A316" s="441"/>
      <c r="B316" s="442"/>
      <c r="C316" s="442"/>
      <c r="D316" s="442"/>
      <c r="E316" s="442"/>
      <c r="F316" s="442"/>
      <c r="G316" s="442"/>
      <c r="H316" s="442"/>
      <c r="I316" s="442"/>
      <c r="J316" s="442"/>
      <c r="K316" s="442"/>
      <c r="L316" s="442"/>
      <c r="M316" s="442"/>
      <c r="N316" s="442"/>
      <c r="O316" s="442"/>
      <c r="P316" s="442"/>
      <c r="Q316" s="442"/>
      <c r="R316" s="442"/>
      <c r="S316" s="442"/>
      <c r="T316" s="442"/>
      <c r="U316" s="443"/>
    </row>
    <row r="317" spans="1:21" ht="7.5" customHeight="1" thickTop="1" thickBot="1" x14ac:dyDescent="0.35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" thickTop="1" thickBot="1" x14ac:dyDescent="0.3">
      <c r="A318" s="146" t="s">
        <v>145</v>
      </c>
      <c r="B318" s="536" t="s">
        <v>142</v>
      </c>
      <c r="C318" s="537"/>
      <c r="D318" s="537"/>
      <c r="E318" s="537"/>
      <c r="F318" s="537"/>
      <c r="G318" s="537"/>
      <c r="H318" s="537"/>
      <c r="I318" s="537"/>
      <c r="J318" s="537"/>
      <c r="K318" s="537"/>
      <c r="L318" s="537"/>
      <c r="M318" s="537"/>
      <c r="N318" s="537"/>
      <c r="O318" s="537"/>
      <c r="P318" s="538"/>
      <c r="Q318" s="72">
        <v>1</v>
      </c>
      <c r="R318" s="73">
        <v>2</v>
      </c>
      <c r="S318" s="74">
        <v>3</v>
      </c>
      <c r="T318" s="118">
        <v>4</v>
      </c>
      <c r="U318" s="206">
        <v>5</v>
      </c>
    </row>
    <row r="319" spans="1:21" x14ac:dyDescent="0.25">
      <c r="A319" s="109" t="s">
        <v>146</v>
      </c>
      <c r="B319" s="555" t="s">
        <v>204</v>
      </c>
      <c r="C319" s="556"/>
      <c r="D319" s="556"/>
      <c r="E319" s="556"/>
      <c r="F319" s="556"/>
      <c r="G319" s="556"/>
      <c r="H319" s="556"/>
      <c r="I319" s="556"/>
      <c r="J319" s="556"/>
      <c r="K319" s="556"/>
      <c r="L319" s="556"/>
      <c r="M319" s="556"/>
      <c r="N319" s="556"/>
      <c r="O319" s="556"/>
      <c r="P319" s="557"/>
      <c r="Q319" s="60"/>
      <c r="R319" s="127"/>
      <c r="S319" s="62"/>
      <c r="T319" s="98"/>
      <c r="U319" s="99"/>
    </row>
    <row r="320" spans="1:21" ht="15" customHeight="1" thickBot="1" x14ac:dyDescent="0.3">
      <c r="A320" s="122" t="s">
        <v>147</v>
      </c>
      <c r="B320" s="577" t="s">
        <v>231</v>
      </c>
      <c r="C320" s="578"/>
      <c r="D320" s="578"/>
      <c r="E320" s="578"/>
      <c r="F320" s="578"/>
      <c r="G320" s="578"/>
      <c r="H320" s="578"/>
      <c r="I320" s="578"/>
      <c r="J320" s="578"/>
      <c r="K320" s="578"/>
      <c r="L320" s="578"/>
      <c r="M320" s="578"/>
      <c r="N320" s="578"/>
      <c r="O320" s="578"/>
      <c r="P320" s="579"/>
      <c r="Q320" s="128"/>
      <c r="R320" s="129"/>
      <c r="S320" s="123"/>
      <c r="T320" s="229"/>
      <c r="U320" s="107"/>
    </row>
    <row r="321" spans="1:21" ht="15" customHeight="1" x14ac:dyDescent="0.25">
      <c r="A321" s="435" t="s">
        <v>359</v>
      </c>
      <c r="B321" s="436"/>
      <c r="C321" s="436"/>
      <c r="D321" s="436"/>
      <c r="E321" s="436"/>
      <c r="F321" s="436"/>
      <c r="G321" s="436"/>
      <c r="H321" s="436"/>
      <c r="I321" s="436"/>
      <c r="J321" s="436"/>
      <c r="K321" s="436"/>
      <c r="L321" s="436"/>
      <c r="M321" s="436"/>
      <c r="N321" s="436"/>
      <c r="O321" s="436"/>
      <c r="P321" s="436"/>
      <c r="Q321" s="436"/>
      <c r="R321" s="436"/>
      <c r="S321" s="436"/>
      <c r="T321" s="436"/>
      <c r="U321" s="437"/>
    </row>
    <row r="322" spans="1:21" x14ac:dyDescent="0.25">
      <c r="A322" s="438"/>
      <c r="B322" s="439"/>
      <c r="C322" s="439"/>
      <c r="D322" s="439"/>
      <c r="E322" s="439"/>
      <c r="F322" s="439"/>
      <c r="G322" s="439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  <c r="T322" s="439"/>
      <c r="U322" s="440"/>
    </row>
    <row r="323" spans="1:21" x14ac:dyDescent="0.25">
      <c r="A323" s="438"/>
      <c r="B323" s="439"/>
      <c r="C323" s="439"/>
      <c r="D323" s="439"/>
      <c r="E323" s="439"/>
      <c r="F323" s="439"/>
      <c r="G323" s="439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  <c r="T323" s="439"/>
      <c r="U323" s="440"/>
    </row>
    <row r="324" spans="1:21" ht="14.4" thickBot="1" x14ac:dyDescent="0.3">
      <c r="A324" s="441"/>
      <c r="B324" s="442"/>
      <c r="C324" s="442"/>
      <c r="D324" s="442"/>
      <c r="E324" s="442"/>
      <c r="F324" s="442"/>
      <c r="G324" s="442"/>
      <c r="H324" s="442"/>
      <c r="I324" s="442"/>
      <c r="J324" s="442"/>
      <c r="K324" s="442"/>
      <c r="L324" s="442"/>
      <c r="M324" s="442"/>
      <c r="N324" s="442"/>
      <c r="O324" s="442"/>
      <c r="P324" s="442"/>
      <c r="Q324" s="442"/>
      <c r="R324" s="442"/>
      <c r="S324" s="442"/>
      <c r="T324" s="442"/>
      <c r="U324" s="443"/>
    </row>
    <row r="325" spans="1:21" ht="7.5" customHeight="1" thickTop="1" thickBot="1" x14ac:dyDescent="0.35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" thickTop="1" thickBot="1" x14ac:dyDescent="0.3">
      <c r="A326" s="116" t="s">
        <v>280</v>
      </c>
      <c r="B326" s="536" t="s">
        <v>176</v>
      </c>
      <c r="C326" s="537"/>
      <c r="D326" s="537"/>
      <c r="E326" s="537"/>
      <c r="F326" s="537"/>
      <c r="G326" s="537"/>
      <c r="H326" s="537"/>
      <c r="I326" s="537"/>
      <c r="J326" s="537"/>
      <c r="K326" s="537"/>
      <c r="L326" s="537"/>
      <c r="M326" s="537"/>
      <c r="N326" s="537"/>
      <c r="O326" s="537"/>
      <c r="P326" s="538"/>
      <c r="Q326" s="72">
        <v>1</v>
      </c>
      <c r="R326" s="73">
        <v>2</v>
      </c>
      <c r="S326" s="74">
        <v>3</v>
      </c>
      <c r="T326" s="73">
        <v>4</v>
      </c>
      <c r="U326" s="120">
        <v>5</v>
      </c>
    </row>
    <row r="327" spans="1:21" ht="15.6" customHeight="1" x14ac:dyDescent="0.25">
      <c r="A327" s="76" t="s">
        <v>281</v>
      </c>
      <c r="B327" s="580" t="s">
        <v>341</v>
      </c>
      <c r="C327" s="581"/>
      <c r="D327" s="581"/>
      <c r="E327" s="581"/>
      <c r="F327" s="581"/>
      <c r="G327" s="581"/>
      <c r="H327" s="581"/>
      <c r="I327" s="581"/>
      <c r="J327" s="581"/>
      <c r="K327" s="581"/>
      <c r="L327" s="581"/>
      <c r="M327" s="581"/>
      <c r="N327" s="581"/>
      <c r="O327" s="581"/>
      <c r="P327" s="582"/>
      <c r="Q327" s="100"/>
      <c r="R327" s="141"/>
      <c r="S327" s="142"/>
      <c r="T327" s="179"/>
      <c r="U327" s="96"/>
    </row>
    <row r="328" spans="1:21" x14ac:dyDescent="0.25">
      <c r="A328" s="81" t="s">
        <v>282</v>
      </c>
      <c r="B328" s="571" t="s">
        <v>342</v>
      </c>
      <c r="C328" s="572"/>
      <c r="D328" s="572"/>
      <c r="E328" s="572"/>
      <c r="F328" s="572"/>
      <c r="G328" s="572"/>
      <c r="H328" s="572"/>
      <c r="I328" s="572"/>
      <c r="J328" s="572"/>
      <c r="K328" s="572"/>
      <c r="L328" s="572"/>
      <c r="M328" s="572"/>
      <c r="N328" s="572"/>
      <c r="O328" s="572"/>
      <c r="P328" s="573"/>
      <c r="Q328" s="60"/>
      <c r="R328" s="61"/>
      <c r="S328" s="62"/>
      <c r="T328" s="127"/>
      <c r="U328" s="99"/>
    </row>
    <row r="329" spans="1:21" x14ac:dyDescent="0.25">
      <c r="A329" s="81" t="s">
        <v>283</v>
      </c>
      <c r="B329" s="571" t="s">
        <v>343</v>
      </c>
      <c r="C329" s="572"/>
      <c r="D329" s="572"/>
      <c r="E329" s="572"/>
      <c r="F329" s="572"/>
      <c r="G329" s="572"/>
      <c r="H329" s="572"/>
      <c r="I329" s="572"/>
      <c r="J329" s="572"/>
      <c r="K329" s="572"/>
      <c r="L329" s="572"/>
      <c r="M329" s="572"/>
      <c r="N329" s="572"/>
      <c r="O329" s="572"/>
      <c r="P329" s="573"/>
      <c r="Q329" s="60"/>
      <c r="R329" s="61"/>
      <c r="S329" s="62"/>
      <c r="T329" s="127"/>
      <c r="U329" s="99"/>
    </row>
    <row r="330" spans="1:21" x14ac:dyDescent="0.25">
      <c r="A330" s="81" t="s">
        <v>284</v>
      </c>
      <c r="B330" s="571" t="s">
        <v>344</v>
      </c>
      <c r="C330" s="572"/>
      <c r="D330" s="572"/>
      <c r="E330" s="572"/>
      <c r="F330" s="572"/>
      <c r="G330" s="572"/>
      <c r="H330" s="572"/>
      <c r="I330" s="572"/>
      <c r="J330" s="572"/>
      <c r="K330" s="572"/>
      <c r="L330" s="572"/>
      <c r="M330" s="572"/>
      <c r="N330" s="572"/>
      <c r="O330" s="572"/>
      <c r="P330" s="573"/>
      <c r="Q330" s="60"/>
      <c r="R330" s="61"/>
      <c r="S330" s="62"/>
      <c r="T330" s="127"/>
      <c r="U330" s="99"/>
    </row>
    <row r="331" spans="1:21" ht="14.4" thickBot="1" x14ac:dyDescent="0.3">
      <c r="A331" s="81" t="s">
        <v>285</v>
      </c>
      <c r="B331" s="571" t="s">
        <v>345</v>
      </c>
      <c r="C331" s="572"/>
      <c r="D331" s="572"/>
      <c r="E331" s="572"/>
      <c r="F331" s="572"/>
      <c r="G331" s="572"/>
      <c r="H331" s="572"/>
      <c r="I331" s="572"/>
      <c r="J331" s="572"/>
      <c r="K331" s="572"/>
      <c r="L331" s="572"/>
      <c r="M331" s="572"/>
      <c r="N331" s="572"/>
      <c r="O331" s="572"/>
      <c r="P331" s="573"/>
      <c r="Q331" s="60"/>
      <c r="R331" s="61"/>
      <c r="S331" s="62"/>
      <c r="T331" s="127"/>
      <c r="U331" s="99"/>
    </row>
    <row r="332" spans="1:21" ht="15" customHeight="1" x14ac:dyDescent="0.25">
      <c r="A332" s="435" t="s">
        <v>359</v>
      </c>
      <c r="B332" s="436"/>
      <c r="C332" s="436"/>
      <c r="D332" s="436"/>
      <c r="E332" s="436"/>
      <c r="F332" s="436"/>
      <c r="G332" s="436"/>
      <c r="H332" s="436"/>
      <c r="I332" s="436"/>
      <c r="J332" s="436"/>
      <c r="K332" s="436"/>
      <c r="L332" s="436"/>
      <c r="M332" s="436"/>
      <c r="N332" s="436"/>
      <c r="O332" s="436"/>
      <c r="P332" s="436"/>
      <c r="Q332" s="436"/>
      <c r="R332" s="436"/>
      <c r="S332" s="436"/>
      <c r="T332" s="436"/>
      <c r="U332" s="437"/>
    </row>
    <row r="333" spans="1:21" x14ac:dyDescent="0.25">
      <c r="A333" s="438"/>
      <c r="B333" s="439"/>
      <c r="C333" s="439"/>
      <c r="D333" s="439"/>
      <c r="E333" s="439"/>
      <c r="F333" s="439"/>
      <c r="G333" s="439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  <c r="T333" s="439"/>
      <c r="U333" s="440"/>
    </row>
    <row r="334" spans="1:21" x14ac:dyDescent="0.25">
      <c r="A334" s="438"/>
      <c r="B334" s="439"/>
      <c r="C334" s="439"/>
      <c r="D334" s="439"/>
      <c r="E334" s="439"/>
      <c r="F334" s="439"/>
      <c r="G334" s="439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  <c r="T334" s="439"/>
      <c r="U334" s="440"/>
    </row>
    <row r="335" spans="1:21" ht="14.4" thickBot="1" x14ac:dyDescent="0.3">
      <c r="A335" s="441"/>
      <c r="B335" s="442"/>
      <c r="C335" s="442"/>
      <c r="D335" s="442"/>
      <c r="E335" s="442"/>
      <c r="F335" s="442"/>
      <c r="G335" s="442"/>
      <c r="H335" s="442"/>
      <c r="I335" s="442"/>
      <c r="J335" s="442"/>
      <c r="K335" s="442"/>
      <c r="L335" s="442"/>
      <c r="M335" s="442"/>
      <c r="N335" s="442"/>
      <c r="O335" s="442"/>
      <c r="P335" s="442"/>
      <c r="Q335" s="442"/>
      <c r="R335" s="442"/>
      <c r="S335" s="442"/>
      <c r="T335" s="442"/>
      <c r="U335" s="443"/>
    </row>
    <row r="336" spans="1:21" ht="7.5" customHeight="1" thickTop="1" thickBot="1" x14ac:dyDescent="0.35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8.600000000000001" thickTop="1" thickBot="1" x14ac:dyDescent="0.3">
      <c r="A337" s="89">
        <v>7</v>
      </c>
      <c r="B337" s="470" t="s">
        <v>148</v>
      </c>
      <c r="C337" s="471"/>
      <c r="D337" s="471"/>
      <c r="E337" s="471"/>
      <c r="F337" s="471"/>
      <c r="G337" s="471"/>
      <c r="H337" s="471"/>
      <c r="I337" s="471"/>
      <c r="J337" s="471"/>
      <c r="K337" s="471"/>
      <c r="L337" s="471"/>
      <c r="M337" s="471"/>
      <c r="N337" s="471"/>
      <c r="O337" s="471"/>
      <c r="P337" s="471"/>
      <c r="Q337" s="471"/>
      <c r="R337" s="471"/>
      <c r="S337" s="471"/>
      <c r="T337" s="471"/>
      <c r="U337" s="472"/>
    </row>
    <row r="338" spans="1:21" ht="14.4" thickBot="1" x14ac:dyDescent="0.3">
      <c r="A338" s="90" t="s">
        <v>149</v>
      </c>
      <c r="B338" s="465" t="s">
        <v>153</v>
      </c>
      <c r="C338" s="466"/>
      <c r="D338" s="466"/>
      <c r="E338" s="466"/>
      <c r="F338" s="466"/>
      <c r="G338" s="466"/>
      <c r="H338" s="466"/>
      <c r="I338" s="466"/>
      <c r="J338" s="466"/>
      <c r="K338" s="466"/>
      <c r="L338" s="466"/>
      <c r="M338" s="466"/>
      <c r="N338" s="466"/>
      <c r="O338" s="466"/>
      <c r="P338" s="467"/>
      <c r="Q338" s="49">
        <v>1</v>
      </c>
      <c r="R338" s="50">
        <v>2</v>
      </c>
      <c r="S338" s="51">
        <v>3</v>
      </c>
      <c r="T338" s="50">
        <v>4</v>
      </c>
      <c r="U338" s="91">
        <v>5</v>
      </c>
    </row>
    <row r="339" spans="1:21" x14ac:dyDescent="0.25">
      <c r="A339" s="109" t="s">
        <v>150</v>
      </c>
      <c r="B339" s="539" t="s">
        <v>155</v>
      </c>
      <c r="C339" s="540"/>
      <c r="D339" s="540"/>
      <c r="E339" s="540"/>
      <c r="F339" s="540"/>
      <c r="G339" s="540"/>
      <c r="H339" s="540"/>
      <c r="I339" s="540"/>
      <c r="J339" s="540"/>
      <c r="K339" s="540"/>
      <c r="L339" s="540"/>
      <c r="M339" s="540"/>
      <c r="N339" s="540"/>
      <c r="O339" s="540"/>
      <c r="P339" s="541"/>
      <c r="Q339" s="185"/>
      <c r="R339" s="143"/>
      <c r="S339" s="142"/>
      <c r="T339" s="143"/>
      <c r="U339" s="111"/>
    </row>
    <row r="340" spans="1:21" ht="14.4" thickBot="1" x14ac:dyDescent="0.3">
      <c r="A340" s="122" t="s">
        <v>151</v>
      </c>
      <c r="B340" s="462" t="s">
        <v>232</v>
      </c>
      <c r="C340" s="463"/>
      <c r="D340" s="463"/>
      <c r="E340" s="463"/>
      <c r="F340" s="463"/>
      <c r="G340" s="463"/>
      <c r="H340" s="463"/>
      <c r="I340" s="463"/>
      <c r="J340" s="463"/>
      <c r="K340" s="463"/>
      <c r="L340" s="463"/>
      <c r="M340" s="463"/>
      <c r="N340" s="463"/>
      <c r="O340" s="463"/>
      <c r="P340" s="464"/>
      <c r="Q340" s="207"/>
      <c r="R340" s="172"/>
      <c r="S340" s="105"/>
      <c r="T340" s="172"/>
      <c r="U340" s="173"/>
    </row>
    <row r="341" spans="1:21" ht="15" customHeight="1" x14ac:dyDescent="0.25">
      <c r="A341" s="435" t="s">
        <v>385</v>
      </c>
      <c r="B341" s="436"/>
      <c r="C341" s="436"/>
      <c r="D341" s="436"/>
      <c r="E341" s="436"/>
      <c r="F341" s="436"/>
      <c r="G341" s="436"/>
      <c r="H341" s="436"/>
      <c r="I341" s="436"/>
      <c r="J341" s="436"/>
      <c r="K341" s="436"/>
      <c r="L341" s="436"/>
      <c r="M341" s="436"/>
      <c r="N341" s="436"/>
      <c r="O341" s="436"/>
      <c r="P341" s="436"/>
      <c r="Q341" s="436"/>
      <c r="R341" s="436"/>
      <c r="S341" s="436"/>
      <c r="T341" s="436"/>
      <c r="U341" s="437"/>
    </row>
    <row r="342" spans="1:21" x14ac:dyDescent="0.25">
      <c r="A342" s="438"/>
      <c r="B342" s="439"/>
      <c r="C342" s="439"/>
      <c r="D342" s="439"/>
      <c r="E342" s="439"/>
      <c r="F342" s="439"/>
      <c r="G342" s="439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  <c r="T342" s="439"/>
      <c r="U342" s="440"/>
    </row>
    <row r="343" spans="1:21" x14ac:dyDescent="0.25">
      <c r="A343" s="438"/>
      <c r="B343" s="439"/>
      <c r="C343" s="439"/>
      <c r="D343" s="439"/>
      <c r="E343" s="439"/>
      <c r="F343" s="439"/>
      <c r="G343" s="439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  <c r="T343" s="439"/>
      <c r="U343" s="440"/>
    </row>
    <row r="344" spans="1:21" ht="14.4" thickBot="1" x14ac:dyDescent="0.3">
      <c r="A344" s="441"/>
      <c r="B344" s="442"/>
      <c r="C344" s="442"/>
      <c r="D344" s="442"/>
      <c r="E344" s="442"/>
      <c r="F344" s="442"/>
      <c r="G344" s="442"/>
      <c r="H344" s="442"/>
      <c r="I344" s="442"/>
      <c r="J344" s="442"/>
      <c r="K344" s="442"/>
      <c r="L344" s="442"/>
      <c r="M344" s="442"/>
      <c r="N344" s="442"/>
      <c r="O344" s="442"/>
      <c r="P344" s="442"/>
      <c r="Q344" s="442"/>
      <c r="R344" s="442"/>
      <c r="S344" s="442"/>
      <c r="T344" s="442"/>
      <c r="U344" s="443"/>
    </row>
    <row r="345" spans="1:21" ht="7.5" customHeight="1" thickTop="1" thickBot="1" x14ac:dyDescent="0.35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4" thickTop="1" x14ac:dyDescent="0.25">
      <c r="A346" s="208" t="s">
        <v>152</v>
      </c>
      <c r="B346" s="583" t="s">
        <v>157</v>
      </c>
      <c r="C346" s="584"/>
      <c r="D346" s="584"/>
      <c r="E346" s="584"/>
      <c r="F346" s="584"/>
      <c r="G346" s="584"/>
      <c r="H346" s="584"/>
      <c r="I346" s="584"/>
      <c r="J346" s="584"/>
      <c r="K346" s="584"/>
      <c r="L346" s="584"/>
      <c r="M346" s="584"/>
      <c r="N346" s="584"/>
      <c r="O346" s="584"/>
      <c r="P346" s="585"/>
      <c r="Q346" s="209">
        <v>1</v>
      </c>
      <c r="R346" s="210">
        <v>2</v>
      </c>
      <c r="S346" s="211">
        <v>3</v>
      </c>
      <c r="T346" s="210">
        <v>4</v>
      </c>
      <c r="U346" s="212">
        <v>5</v>
      </c>
    </row>
    <row r="347" spans="1:21" ht="27.75" customHeight="1" thickBot="1" x14ac:dyDescent="0.3">
      <c r="A347" s="82" t="s">
        <v>154</v>
      </c>
      <c r="B347" s="545" t="s">
        <v>366</v>
      </c>
      <c r="C347" s="546"/>
      <c r="D347" s="546"/>
      <c r="E347" s="546"/>
      <c r="F347" s="546"/>
      <c r="G347" s="546"/>
      <c r="H347" s="546"/>
      <c r="I347" s="546"/>
      <c r="J347" s="546"/>
      <c r="K347" s="546"/>
      <c r="L347" s="546"/>
      <c r="M347" s="546"/>
      <c r="N347" s="546"/>
      <c r="O347" s="546"/>
      <c r="P347" s="547"/>
      <c r="Q347" s="200"/>
      <c r="R347" s="187"/>
      <c r="S347" s="123"/>
      <c r="T347" s="187"/>
      <c r="U347" s="107"/>
    </row>
    <row r="348" spans="1:21" ht="15" customHeight="1" x14ac:dyDescent="0.25">
      <c r="A348" s="435" t="s">
        <v>385</v>
      </c>
      <c r="B348" s="436"/>
      <c r="C348" s="436"/>
      <c r="D348" s="436"/>
      <c r="E348" s="436"/>
      <c r="F348" s="436"/>
      <c r="G348" s="436"/>
      <c r="H348" s="436"/>
      <c r="I348" s="436"/>
      <c r="J348" s="436"/>
      <c r="K348" s="436"/>
      <c r="L348" s="436"/>
      <c r="M348" s="436"/>
      <c r="N348" s="436"/>
      <c r="O348" s="436"/>
      <c r="P348" s="436"/>
      <c r="Q348" s="436"/>
      <c r="R348" s="436"/>
      <c r="S348" s="436"/>
      <c r="T348" s="436"/>
      <c r="U348" s="437"/>
    </row>
    <row r="349" spans="1:21" x14ac:dyDescent="0.25">
      <c r="A349" s="438"/>
      <c r="B349" s="439"/>
      <c r="C349" s="439"/>
      <c r="D349" s="439"/>
      <c r="E349" s="439"/>
      <c r="F349" s="439"/>
      <c r="G349" s="43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  <c r="T349" s="439"/>
      <c r="U349" s="440"/>
    </row>
    <row r="350" spans="1:21" x14ac:dyDescent="0.25">
      <c r="A350" s="438"/>
      <c r="B350" s="439"/>
      <c r="C350" s="439"/>
      <c r="D350" s="439"/>
      <c r="E350" s="439"/>
      <c r="F350" s="439"/>
      <c r="G350" s="439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  <c r="T350" s="439"/>
      <c r="U350" s="440"/>
    </row>
    <row r="351" spans="1:21" ht="14.4" thickBot="1" x14ac:dyDescent="0.3">
      <c r="A351" s="441"/>
      <c r="B351" s="442"/>
      <c r="C351" s="442"/>
      <c r="D351" s="442"/>
      <c r="E351" s="442"/>
      <c r="F351" s="442"/>
      <c r="G351" s="442"/>
      <c r="H351" s="442"/>
      <c r="I351" s="442"/>
      <c r="J351" s="442"/>
      <c r="K351" s="442"/>
      <c r="L351" s="442"/>
      <c r="M351" s="442"/>
      <c r="N351" s="442"/>
      <c r="O351" s="442"/>
      <c r="P351" s="442"/>
      <c r="Q351" s="442"/>
      <c r="R351" s="442"/>
      <c r="S351" s="442"/>
      <c r="T351" s="442"/>
      <c r="U351" s="443"/>
    </row>
    <row r="352" spans="1:21" ht="7.5" customHeight="1" thickTop="1" thickBot="1" x14ac:dyDescent="0.35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34" ht="15" thickTop="1" thickBot="1" x14ac:dyDescent="0.3">
      <c r="A353" s="146" t="s">
        <v>156</v>
      </c>
      <c r="B353" s="536" t="s">
        <v>159</v>
      </c>
      <c r="C353" s="537"/>
      <c r="D353" s="537"/>
      <c r="E353" s="537"/>
      <c r="F353" s="537"/>
      <c r="G353" s="537"/>
      <c r="H353" s="537"/>
      <c r="I353" s="537"/>
      <c r="J353" s="537"/>
      <c r="K353" s="537"/>
      <c r="L353" s="537"/>
      <c r="M353" s="537"/>
      <c r="N353" s="537"/>
      <c r="O353" s="537"/>
      <c r="P353" s="538"/>
      <c r="Q353" s="72">
        <v>1</v>
      </c>
      <c r="R353" s="73">
        <v>2</v>
      </c>
      <c r="S353" s="74">
        <v>3</v>
      </c>
      <c r="T353" s="73">
        <v>4</v>
      </c>
      <c r="U353" s="147">
        <v>5</v>
      </c>
    </row>
    <row r="354" spans="1:34" x14ac:dyDescent="0.25">
      <c r="A354" s="109" t="s">
        <v>158</v>
      </c>
      <c r="B354" s="548" t="s">
        <v>160</v>
      </c>
      <c r="C354" s="549"/>
      <c r="D354" s="549"/>
      <c r="E354" s="549"/>
      <c r="F354" s="549"/>
      <c r="G354" s="549"/>
      <c r="H354" s="549"/>
      <c r="I354" s="549"/>
      <c r="J354" s="549"/>
      <c r="K354" s="549"/>
      <c r="L354" s="549"/>
      <c r="M354" s="549"/>
      <c r="N354" s="549"/>
      <c r="O354" s="549"/>
      <c r="P354" s="550"/>
      <c r="Q354" s="100"/>
      <c r="R354" s="141"/>
      <c r="S354" s="142"/>
      <c r="T354" s="213"/>
      <c r="U354" s="102"/>
    </row>
    <row r="355" spans="1:34" ht="28.5" customHeight="1" x14ac:dyDescent="0.25">
      <c r="A355" s="81" t="s">
        <v>286</v>
      </c>
      <c r="B355" s="450" t="s">
        <v>161</v>
      </c>
      <c r="C355" s="451"/>
      <c r="D355" s="451"/>
      <c r="E355" s="451"/>
      <c r="F355" s="451"/>
      <c r="G355" s="451"/>
      <c r="H355" s="451"/>
      <c r="I355" s="451"/>
      <c r="J355" s="451"/>
      <c r="K355" s="451"/>
      <c r="L355" s="451"/>
      <c r="M355" s="451"/>
      <c r="N355" s="451"/>
      <c r="O355" s="451"/>
      <c r="P355" s="452"/>
      <c r="Q355" s="60"/>
      <c r="R355" s="61"/>
      <c r="S355" s="62"/>
      <c r="T355" s="98"/>
      <c r="U355" s="99"/>
    </row>
    <row r="356" spans="1:34" x14ac:dyDescent="0.25">
      <c r="A356" s="81" t="s">
        <v>287</v>
      </c>
      <c r="B356" s="450" t="s">
        <v>162</v>
      </c>
      <c r="C356" s="451"/>
      <c r="D356" s="451"/>
      <c r="E356" s="451"/>
      <c r="F356" s="451"/>
      <c r="G356" s="451"/>
      <c r="H356" s="451"/>
      <c r="I356" s="451"/>
      <c r="J356" s="451"/>
      <c r="K356" s="451"/>
      <c r="L356" s="451"/>
      <c r="M356" s="451"/>
      <c r="N356" s="451"/>
      <c r="O356" s="451"/>
      <c r="P356" s="452"/>
      <c r="Q356" s="60"/>
      <c r="R356" s="127"/>
      <c r="S356" s="62"/>
      <c r="T356" s="98"/>
      <c r="U356" s="99"/>
    </row>
    <row r="357" spans="1:34" ht="28.5" customHeight="1" x14ac:dyDescent="0.25">
      <c r="A357" s="81" t="s">
        <v>288</v>
      </c>
      <c r="B357" s="450" t="s">
        <v>163</v>
      </c>
      <c r="C357" s="451"/>
      <c r="D357" s="451"/>
      <c r="E357" s="451"/>
      <c r="F357" s="451"/>
      <c r="G357" s="451"/>
      <c r="H357" s="451"/>
      <c r="I357" s="451"/>
      <c r="J357" s="451"/>
      <c r="K357" s="451"/>
      <c r="L357" s="451"/>
      <c r="M357" s="451"/>
      <c r="N357" s="451"/>
      <c r="O357" s="451"/>
      <c r="P357" s="452"/>
      <c r="Q357" s="60"/>
      <c r="R357" s="114"/>
      <c r="S357" s="62"/>
      <c r="T357" s="98"/>
      <c r="U357" s="99"/>
    </row>
    <row r="358" spans="1:34" ht="14.4" thickBot="1" x14ac:dyDescent="0.3">
      <c r="A358" s="81" t="s">
        <v>289</v>
      </c>
      <c r="B358" s="545" t="s">
        <v>164</v>
      </c>
      <c r="C358" s="546"/>
      <c r="D358" s="546"/>
      <c r="E358" s="546"/>
      <c r="F358" s="546"/>
      <c r="G358" s="546"/>
      <c r="H358" s="546"/>
      <c r="I358" s="546"/>
      <c r="J358" s="546"/>
      <c r="K358" s="546"/>
      <c r="L358" s="546"/>
      <c r="M358" s="546"/>
      <c r="N358" s="546"/>
      <c r="O358" s="546"/>
      <c r="P358" s="547"/>
      <c r="Q358" s="128"/>
      <c r="R358" s="129"/>
      <c r="S358" s="123"/>
      <c r="T358" s="130"/>
      <c r="U358" s="107"/>
    </row>
    <row r="359" spans="1:34" s="225" customFormat="1" ht="15.75" customHeight="1" x14ac:dyDescent="0.3">
      <c r="A359" s="435" t="s">
        <v>359</v>
      </c>
      <c r="B359" s="436"/>
      <c r="C359" s="436"/>
      <c r="D359" s="436"/>
      <c r="E359" s="436"/>
      <c r="F359" s="436"/>
      <c r="G359" s="436"/>
      <c r="H359" s="436"/>
      <c r="I359" s="436"/>
      <c r="J359" s="436"/>
      <c r="K359" s="436"/>
      <c r="L359" s="436"/>
      <c r="M359" s="436"/>
      <c r="N359" s="436"/>
      <c r="O359" s="436"/>
      <c r="P359" s="436"/>
      <c r="Q359" s="436"/>
      <c r="R359" s="436"/>
      <c r="S359" s="436"/>
      <c r="T359" s="436"/>
      <c r="U359" s="437"/>
      <c r="V359" s="224"/>
      <c r="W359" s="224"/>
      <c r="X359" s="224"/>
      <c r="Y359" s="224"/>
      <c r="Z359" s="224"/>
      <c r="AA359" s="224"/>
      <c r="AB359" s="224"/>
      <c r="AC359" s="224"/>
      <c r="AD359" s="224"/>
      <c r="AE359" s="224"/>
      <c r="AF359" s="224"/>
      <c r="AG359" s="224"/>
      <c r="AH359" s="224"/>
    </row>
    <row r="360" spans="1:34" s="225" customFormat="1" ht="15.75" customHeight="1" x14ac:dyDescent="0.3">
      <c r="A360" s="438"/>
      <c r="B360" s="439"/>
      <c r="C360" s="439"/>
      <c r="D360" s="439"/>
      <c r="E360" s="439"/>
      <c r="F360" s="439"/>
      <c r="G360" s="439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  <c r="T360" s="439"/>
      <c r="U360" s="440"/>
      <c r="V360" s="224"/>
      <c r="W360" s="224"/>
      <c r="X360" s="224"/>
      <c r="Y360" s="224"/>
      <c r="Z360" s="224"/>
      <c r="AA360" s="224"/>
      <c r="AB360" s="224"/>
      <c r="AC360" s="224"/>
      <c r="AD360" s="224"/>
      <c r="AE360" s="224"/>
      <c r="AF360" s="224"/>
      <c r="AG360" s="224"/>
      <c r="AH360" s="224"/>
    </row>
    <row r="361" spans="1:34" s="225" customFormat="1" ht="15.75" customHeight="1" x14ac:dyDescent="0.3">
      <c r="A361" s="438"/>
      <c r="B361" s="439"/>
      <c r="C361" s="439"/>
      <c r="D361" s="439"/>
      <c r="E361" s="439"/>
      <c r="F361" s="439"/>
      <c r="G361" s="439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  <c r="T361" s="439"/>
      <c r="U361" s="440"/>
      <c r="V361" s="224"/>
      <c r="W361" s="224"/>
      <c r="X361" s="224"/>
      <c r="Y361" s="224"/>
      <c r="Z361" s="224"/>
      <c r="AA361" s="224"/>
      <c r="AB361" s="224"/>
      <c r="AC361" s="224"/>
      <c r="AD361" s="224"/>
      <c r="AE361" s="224"/>
      <c r="AF361" s="224"/>
      <c r="AG361" s="224"/>
      <c r="AH361" s="224"/>
    </row>
    <row r="362" spans="1:34" s="225" customFormat="1" ht="15.75" customHeight="1" thickBot="1" x14ac:dyDescent="0.35">
      <c r="A362" s="441"/>
      <c r="B362" s="442"/>
      <c r="C362" s="442"/>
      <c r="D362" s="442"/>
      <c r="E362" s="442"/>
      <c r="F362" s="442"/>
      <c r="G362" s="442"/>
      <c r="H362" s="442"/>
      <c r="I362" s="442"/>
      <c r="J362" s="442"/>
      <c r="K362" s="442"/>
      <c r="L362" s="442"/>
      <c r="M362" s="442"/>
      <c r="N362" s="442"/>
      <c r="O362" s="442"/>
      <c r="P362" s="442"/>
      <c r="Q362" s="442"/>
      <c r="R362" s="442"/>
      <c r="S362" s="442"/>
      <c r="T362" s="442"/>
      <c r="U362" s="443"/>
      <c r="V362" s="224"/>
      <c r="W362" s="224"/>
      <c r="X362" s="224"/>
      <c r="Y362" s="224"/>
      <c r="Z362" s="224"/>
      <c r="AA362" s="224"/>
      <c r="AB362" s="224"/>
      <c r="AC362" s="224"/>
      <c r="AD362" s="224"/>
      <c r="AE362" s="224"/>
      <c r="AF362" s="224"/>
      <c r="AG362" s="224"/>
      <c r="AH362" s="224"/>
    </row>
    <row r="363" spans="1:34" s="225" customFormat="1" ht="15.75" customHeight="1" thickTop="1" thickBot="1" x14ac:dyDescent="0.35">
      <c r="A363" s="260"/>
      <c r="B363" s="260"/>
      <c r="C363" s="260"/>
      <c r="D363" s="260"/>
      <c r="E363" s="260"/>
      <c r="F363" s="260"/>
      <c r="G363" s="260"/>
      <c r="H363" s="260"/>
      <c r="I363" s="260"/>
      <c r="J363" s="260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  <c r="V363" s="224"/>
      <c r="W363" s="224"/>
      <c r="X363" s="224"/>
      <c r="Y363" s="224"/>
      <c r="Z363" s="224"/>
      <c r="AA363" s="224"/>
      <c r="AB363" s="224"/>
      <c r="AC363" s="224"/>
      <c r="AD363" s="224"/>
      <c r="AE363" s="224"/>
      <c r="AF363" s="224"/>
      <c r="AG363" s="224"/>
      <c r="AH363" s="224"/>
    </row>
    <row r="364" spans="1:34" customFormat="1" ht="14.4" customHeight="1" thickTop="1" thickBot="1" x14ac:dyDescent="0.35">
      <c r="A364" s="306" t="s">
        <v>430</v>
      </c>
      <c r="B364" s="343" t="s">
        <v>431</v>
      </c>
      <c r="C364" s="344"/>
      <c r="D364" s="344"/>
      <c r="E364" s="344"/>
      <c r="F364" s="344"/>
      <c r="G364" s="344"/>
      <c r="H364" s="344"/>
      <c r="I364" s="344"/>
      <c r="J364" s="344"/>
      <c r="K364" s="344"/>
      <c r="L364" s="344"/>
      <c r="M364" s="344"/>
      <c r="N364" s="344"/>
      <c r="O364" s="344"/>
      <c r="P364" s="345"/>
      <c r="Q364" s="307">
        <v>1</v>
      </c>
      <c r="R364" s="308">
        <v>2</v>
      </c>
      <c r="S364" s="309">
        <v>3</v>
      </c>
      <c r="T364" s="308">
        <v>4</v>
      </c>
      <c r="U364" s="310">
        <v>5</v>
      </c>
      <c r="V364" s="267"/>
      <c r="W364" s="267"/>
      <c r="X364" s="267"/>
      <c r="Y364" s="267"/>
      <c r="Z364" s="267"/>
      <c r="AA364" s="267"/>
      <c r="AB364" s="267"/>
      <c r="AC364" s="267"/>
      <c r="AD364" s="267"/>
      <c r="AE364" s="267"/>
      <c r="AF364" s="267"/>
      <c r="AG364" s="267"/>
      <c r="AH364" s="267"/>
    </row>
    <row r="365" spans="1:34" customFormat="1" ht="14.4" customHeight="1" x14ac:dyDescent="0.3">
      <c r="A365" s="311" t="s">
        <v>432</v>
      </c>
      <c r="B365" s="346" t="s">
        <v>433</v>
      </c>
      <c r="C365" s="347"/>
      <c r="D365" s="347"/>
      <c r="E365" s="347"/>
      <c r="F365" s="347"/>
      <c r="G365" s="347"/>
      <c r="H365" s="347"/>
      <c r="I365" s="347"/>
      <c r="J365" s="347"/>
      <c r="K365" s="347"/>
      <c r="L365" s="347"/>
      <c r="M365" s="347"/>
      <c r="N365" s="347"/>
      <c r="O365" s="347"/>
      <c r="P365" s="348"/>
      <c r="Q365" s="312"/>
      <c r="R365" s="313"/>
      <c r="S365" s="314"/>
      <c r="T365" s="315"/>
      <c r="U365" s="316"/>
      <c r="V365" s="267"/>
      <c r="W365" s="267"/>
      <c r="X365" s="267"/>
      <c r="Y365" s="267"/>
      <c r="Z365" s="267"/>
      <c r="AA365" s="267"/>
      <c r="AB365" s="267"/>
      <c r="AC365" s="267"/>
      <c r="AD365" s="267"/>
      <c r="AE365" s="267"/>
      <c r="AF365" s="267"/>
      <c r="AG365" s="267"/>
      <c r="AH365" s="267"/>
    </row>
    <row r="366" spans="1:34" customFormat="1" ht="14.4" customHeight="1" x14ac:dyDescent="0.3">
      <c r="A366" s="317" t="s">
        <v>434</v>
      </c>
      <c r="B366" s="349" t="s">
        <v>435</v>
      </c>
      <c r="C366" s="350"/>
      <c r="D366" s="350"/>
      <c r="E366" s="350"/>
      <c r="F366" s="350"/>
      <c r="G366" s="350"/>
      <c r="H366" s="350"/>
      <c r="I366" s="350"/>
      <c r="J366" s="350"/>
      <c r="K366" s="350"/>
      <c r="L366" s="350"/>
      <c r="M366" s="350"/>
      <c r="N366" s="350"/>
      <c r="O366" s="350"/>
      <c r="P366" s="351"/>
      <c r="Q366" s="318"/>
      <c r="R366" s="319"/>
      <c r="S366" s="320"/>
      <c r="T366" s="321"/>
      <c r="U366" s="322"/>
      <c r="V366" s="267"/>
      <c r="W366" s="267"/>
      <c r="X366" s="267"/>
      <c r="Y366" s="267"/>
      <c r="Z366" s="267"/>
      <c r="AA366" s="267"/>
      <c r="AB366" s="267"/>
      <c r="AC366" s="267"/>
      <c r="AD366" s="267"/>
      <c r="AE366" s="267"/>
      <c r="AF366" s="267"/>
      <c r="AG366" s="267"/>
      <c r="AH366" s="267"/>
    </row>
    <row r="367" spans="1:34" customFormat="1" ht="22.2" customHeight="1" x14ac:dyDescent="0.3">
      <c r="A367" s="317" t="s">
        <v>436</v>
      </c>
      <c r="B367" s="349" t="s">
        <v>437</v>
      </c>
      <c r="C367" s="350"/>
      <c r="D367" s="350"/>
      <c r="E367" s="350"/>
      <c r="F367" s="350"/>
      <c r="G367" s="350"/>
      <c r="H367" s="350"/>
      <c r="I367" s="350"/>
      <c r="J367" s="350"/>
      <c r="K367" s="350"/>
      <c r="L367" s="350"/>
      <c r="M367" s="350"/>
      <c r="N367" s="350"/>
      <c r="O367" s="350"/>
      <c r="P367" s="351"/>
      <c r="Q367" s="318"/>
      <c r="R367" s="323"/>
      <c r="S367" s="320"/>
      <c r="T367" s="321"/>
      <c r="U367" s="322"/>
      <c r="V367" s="267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</row>
    <row r="368" spans="1:34" s="280" customFormat="1" ht="14.4" customHeight="1" x14ac:dyDescent="0.3">
      <c r="A368" s="317" t="s">
        <v>438</v>
      </c>
      <c r="B368" s="349" t="s">
        <v>439</v>
      </c>
      <c r="C368" s="350"/>
      <c r="D368" s="350"/>
      <c r="E368" s="350"/>
      <c r="F368" s="350"/>
      <c r="G368" s="350"/>
      <c r="H368" s="350"/>
      <c r="I368" s="350"/>
      <c r="J368" s="350"/>
      <c r="K368" s="350"/>
      <c r="L368" s="350"/>
      <c r="M368" s="350"/>
      <c r="N368" s="350"/>
      <c r="O368" s="350"/>
      <c r="P368" s="351"/>
      <c r="Q368" s="318"/>
      <c r="R368" s="323"/>
      <c r="S368" s="320"/>
      <c r="T368" s="321"/>
      <c r="U368" s="322"/>
      <c r="V368" s="279"/>
      <c r="W368" s="279"/>
      <c r="X368" s="279"/>
      <c r="Y368" s="279"/>
      <c r="Z368" s="279"/>
      <c r="AA368" s="279"/>
      <c r="AB368" s="279"/>
      <c r="AC368" s="279"/>
      <c r="AD368" s="279"/>
      <c r="AE368" s="279"/>
      <c r="AF368" s="279"/>
      <c r="AG368" s="279"/>
      <c r="AH368" s="279"/>
    </row>
    <row r="369" spans="1:34" customFormat="1" ht="14.4" customHeight="1" thickBot="1" x14ac:dyDescent="0.35">
      <c r="A369" s="324" t="s">
        <v>440</v>
      </c>
      <c r="B369" s="352" t="s">
        <v>441</v>
      </c>
      <c r="C369" s="353"/>
      <c r="D369" s="353"/>
      <c r="E369" s="353"/>
      <c r="F369" s="353"/>
      <c r="G369" s="353"/>
      <c r="H369" s="353"/>
      <c r="I369" s="353"/>
      <c r="J369" s="353"/>
      <c r="K369" s="353"/>
      <c r="L369" s="353"/>
      <c r="M369" s="353"/>
      <c r="N369" s="353"/>
      <c r="O369" s="353"/>
      <c r="P369" s="354"/>
      <c r="Q369" s="325"/>
      <c r="R369" s="326"/>
      <c r="S369" s="327"/>
      <c r="T369" s="328"/>
      <c r="U369" s="329"/>
      <c r="V369" s="267"/>
      <c r="W369" s="267"/>
      <c r="X369" s="267"/>
      <c r="Y369" s="267"/>
      <c r="Z369" s="267"/>
      <c r="AA369" s="267"/>
      <c r="AB369" s="267"/>
      <c r="AC369" s="267"/>
      <c r="AD369" s="267"/>
      <c r="AE369" s="267"/>
      <c r="AF369" s="267"/>
      <c r="AG369" s="267"/>
      <c r="AH369" s="267"/>
    </row>
    <row r="370" spans="1:34" customFormat="1" ht="15.75" customHeight="1" x14ac:dyDescent="0.3">
      <c r="A370" s="355" t="s">
        <v>359</v>
      </c>
      <c r="B370" s="356"/>
      <c r="C370" s="356"/>
      <c r="D370" s="356"/>
      <c r="E370" s="356"/>
      <c r="F370" s="356"/>
      <c r="G370" s="356"/>
      <c r="H370" s="356"/>
      <c r="I370" s="356"/>
      <c r="J370" s="356"/>
      <c r="K370" s="356"/>
      <c r="L370" s="356"/>
      <c r="M370" s="356"/>
      <c r="N370" s="356"/>
      <c r="O370" s="356"/>
      <c r="P370" s="356"/>
      <c r="Q370" s="356"/>
      <c r="R370" s="356"/>
      <c r="S370" s="356"/>
      <c r="T370" s="356"/>
      <c r="U370" s="357"/>
      <c r="V370" s="267"/>
      <c r="W370" s="267"/>
      <c r="X370" s="267"/>
      <c r="Y370" s="267"/>
      <c r="Z370" s="267"/>
      <c r="AA370" s="267"/>
      <c r="AB370" s="267"/>
      <c r="AC370" s="267"/>
      <c r="AD370" s="267"/>
      <c r="AE370" s="267"/>
      <c r="AF370" s="267"/>
      <c r="AG370" s="267"/>
      <c r="AH370" s="267"/>
    </row>
    <row r="371" spans="1:34" customFormat="1" ht="15.75" customHeight="1" x14ac:dyDescent="0.3">
      <c r="A371" s="338"/>
      <c r="B371" s="339"/>
      <c r="C371" s="339"/>
      <c r="D371" s="339"/>
      <c r="E371" s="339"/>
      <c r="F371" s="339"/>
      <c r="G371" s="339"/>
      <c r="H371" s="339"/>
      <c r="I371" s="339"/>
      <c r="J371" s="339"/>
      <c r="K371" s="339"/>
      <c r="L371" s="339"/>
      <c r="M371" s="339"/>
      <c r="N371" s="339"/>
      <c r="O371" s="339"/>
      <c r="P371" s="339"/>
      <c r="Q371" s="339"/>
      <c r="R371" s="339"/>
      <c r="S371" s="339"/>
      <c r="T371" s="339"/>
      <c r="U371" s="337"/>
      <c r="V371" s="267"/>
      <c r="W371" s="267"/>
      <c r="X371" s="267"/>
      <c r="Y371" s="267"/>
      <c r="Z371" s="267"/>
      <c r="AA371" s="267"/>
      <c r="AB371" s="267"/>
      <c r="AC371" s="267"/>
      <c r="AD371" s="267"/>
      <c r="AE371" s="267"/>
      <c r="AF371" s="267"/>
      <c r="AG371" s="267"/>
      <c r="AH371" s="267"/>
    </row>
    <row r="372" spans="1:34" customFormat="1" ht="15.75" customHeight="1" x14ac:dyDescent="0.3">
      <c r="A372" s="338"/>
      <c r="B372" s="339"/>
      <c r="C372" s="339"/>
      <c r="D372" s="339"/>
      <c r="E372" s="339"/>
      <c r="F372" s="339"/>
      <c r="G372" s="339"/>
      <c r="H372" s="339"/>
      <c r="I372" s="339"/>
      <c r="J372" s="339"/>
      <c r="K372" s="339"/>
      <c r="L372" s="339"/>
      <c r="M372" s="339"/>
      <c r="N372" s="339"/>
      <c r="O372" s="339"/>
      <c r="P372" s="339"/>
      <c r="Q372" s="339"/>
      <c r="R372" s="339"/>
      <c r="S372" s="339"/>
      <c r="T372" s="339"/>
      <c r="U372" s="337"/>
      <c r="V372" s="267"/>
      <c r="W372" s="267"/>
      <c r="X372" s="267"/>
      <c r="Y372" s="267"/>
      <c r="Z372" s="267"/>
      <c r="AA372" s="267"/>
      <c r="AB372" s="267"/>
      <c r="AC372" s="267"/>
      <c r="AD372" s="267"/>
      <c r="AE372" s="267"/>
      <c r="AF372" s="267"/>
      <c r="AG372" s="267"/>
      <c r="AH372" s="267"/>
    </row>
    <row r="373" spans="1:34" customFormat="1" ht="15.75" customHeight="1" thickBot="1" x14ac:dyDescent="0.35">
      <c r="A373" s="340"/>
      <c r="B373" s="341"/>
      <c r="C373" s="341"/>
      <c r="D373" s="341"/>
      <c r="E373" s="341"/>
      <c r="F373" s="341"/>
      <c r="G373" s="341"/>
      <c r="H373" s="341"/>
      <c r="I373" s="341"/>
      <c r="J373" s="341"/>
      <c r="K373" s="341"/>
      <c r="L373" s="341"/>
      <c r="M373" s="341"/>
      <c r="N373" s="341"/>
      <c r="O373" s="341"/>
      <c r="P373" s="341"/>
      <c r="Q373" s="341"/>
      <c r="R373" s="341"/>
      <c r="S373" s="341"/>
      <c r="T373" s="341"/>
      <c r="U373" s="342"/>
      <c r="V373" s="267"/>
      <c r="W373" s="267"/>
      <c r="X373" s="267"/>
      <c r="Y373" s="267"/>
      <c r="Z373" s="267"/>
      <c r="AA373" s="267"/>
      <c r="AB373" s="267"/>
      <c r="AC373" s="267"/>
      <c r="AD373" s="267"/>
      <c r="AE373" s="267"/>
      <c r="AF373" s="267"/>
      <c r="AG373" s="267"/>
      <c r="AH373" s="267"/>
    </row>
    <row r="374" spans="1:34" customFormat="1" ht="15.75" customHeight="1" thickTop="1" thickBot="1" x14ac:dyDescent="0.35">
      <c r="A374" s="261"/>
      <c r="B374" s="259"/>
      <c r="C374" s="259"/>
      <c r="D374" s="259"/>
      <c r="E374" s="259"/>
      <c r="F374" s="259"/>
      <c r="G374" s="259"/>
      <c r="H374" s="259"/>
      <c r="I374" s="259"/>
      <c r="J374" s="259"/>
      <c r="K374" s="259"/>
      <c r="L374" s="259"/>
      <c r="M374" s="259"/>
      <c r="N374" s="259"/>
      <c r="O374" s="259"/>
      <c r="P374" s="259"/>
      <c r="Q374" s="259"/>
      <c r="R374" s="259"/>
      <c r="S374" s="259"/>
      <c r="T374" s="259"/>
      <c r="U374" s="262"/>
      <c r="V374" s="267"/>
      <c r="W374" s="267"/>
      <c r="X374" s="267"/>
      <c r="Y374" s="267"/>
      <c r="Z374" s="267"/>
      <c r="AA374" s="267"/>
      <c r="AB374" s="267"/>
      <c r="AC374" s="267"/>
      <c r="AD374" s="267"/>
      <c r="AE374" s="267"/>
      <c r="AF374" s="267"/>
      <c r="AG374" s="267"/>
      <c r="AH374" s="267"/>
    </row>
    <row r="375" spans="1:34" customFormat="1" ht="14.4" customHeight="1" thickTop="1" thickBot="1" x14ac:dyDescent="0.35">
      <c r="A375" s="300">
        <v>9</v>
      </c>
      <c r="B375" s="401" t="s">
        <v>391</v>
      </c>
      <c r="C375" s="402"/>
      <c r="D375" s="402"/>
      <c r="E375" s="402"/>
      <c r="F375" s="402"/>
      <c r="G375" s="402"/>
      <c r="H375" s="402"/>
      <c r="I375" s="402"/>
      <c r="J375" s="402"/>
      <c r="K375" s="402"/>
      <c r="L375" s="402"/>
      <c r="M375" s="402"/>
      <c r="N375" s="402"/>
      <c r="O375" s="402"/>
      <c r="P375" s="403"/>
      <c r="Q375" s="263">
        <v>1</v>
      </c>
      <c r="R375" s="264">
        <v>2</v>
      </c>
      <c r="S375" s="265">
        <v>3</v>
      </c>
      <c r="T375" s="264">
        <v>4</v>
      </c>
      <c r="U375" s="266">
        <v>5</v>
      </c>
      <c r="V375" s="267"/>
      <c r="W375" s="267"/>
      <c r="X375" s="267"/>
      <c r="Y375" s="267"/>
      <c r="Z375" s="267"/>
      <c r="AA375" s="267"/>
      <c r="AB375" s="267"/>
      <c r="AC375" s="267"/>
      <c r="AD375" s="267"/>
      <c r="AE375" s="267"/>
      <c r="AF375" s="267"/>
      <c r="AG375" s="267"/>
      <c r="AH375" s="267"/>
    </row>
    <row r="376" spans="1:34" customFormat="1" ht="14.4" customHeight="1" x14ac:dyDescent="0.3">
      <c r="A376" s="301" t="s">
        <v>442</v>
      </c>
      <c r="B376" s="404" t="s">
        <v>393</v>
      </c>
      <c r="C376" s="405"/>
      <c r="D376" s="405"/>
      <c r="E376" s="405"/>
      <c r="F376" s="405"/>
      <c r="G376" s="405"/>
      <c r="H376" s="405"/>
      <c r="I376" s="405"/>
      <c r="J376" s="405"/>
      <c r="K376" s="405"/>
      <c r="L376" s="405"/>
      <c r="M376" s="405"/>
      <c r="N376" s="405"/>
      <c r="O376" s="405"/>
      <c r="P376" s="405"/>
      <c r="Q376" s="268"/>
      <c r="R376" s="269"/>
      <c r="S376" s="270"/>
      <c r="T376" s="271"/>
      <c r="U376" s="272"/>
      <c r="V376" s="267"/>
      <c r="W376" s="267"/>
      <c r="X376" s="267"/>
      <c r="Y376" s="267"/>
      <c r="Z376" s="267"/>
      <c r="AA376" s="267"/>
      <c r="AB376" s="267"/>
      <c r="AC376" s="267"/>
      <c r="AD376" s="267"/>
      <c r="AE376" s="267"/>
      <c r="AF376" s="267"/>
      <c r="AG376" s="267"/>
      <c r="AH376" s="267"/>
    </row>
    <row r="377" spans="1:34" customFormat="1" ht="14.4" customHeight="1" x14ac:dyDescent="0.3">
      <c r="A377" s="302" t="s">
        <v>443</v>
      </c>
      <c r="B377" s="406" t="s">
        <v>395</v>
      </c>
      <c r="C377" s="407"/>
      <c r="D377" s="407"/>
      <c r="E377" s="407"/>
      <c r="F377" s="407"/>
      <c r="G377" s="407"/>
      <c r="H377" s="407"/>
      <c r="I377" s="407"/>
      <c r="J377" s="407"/>
      <c r="K377" s="407"/>
      <c r="L377" s="407"/>
      <c r="M377" s="407"/>
      <c r="N377" s="407"/>
      <c r="O377" s="407"/>
      <c r="P377" s="407"/>
      <c r="Q377" s="273"/>
      <c r="R377" s="274"/>
      <c r="S377" s="275"/>
      <c r="T377" s="276"/>
      <c r="U377" s="277"/>
      <c r="V377" s="267"/>
      <c r="W377" s="267"/>
      <c r="X377" s="267"/>
      <c r="Y377" s="267"/>
      <c r="Z377" s="267"/>
      <c r="AA377" s="267"/>
      <c r="AB377" s="267"/>
      <c r="AC377" s="267"/>
      <c r="AD377" s="267"/>
      <c r="AE377" s="267"/>
      <c r="AF377" s="267"/>
      <c r="AG377" s="267"/>
      <c r="AH377" s="267"/>
    </row>
    <row r="378" spans="1:34" customFormat="1" ht="14.4" customHeight="1" x14ac:dyDescent="0.3">
      <c r="A378" s="302" t="s">
        <v>444</v>
      </c>
      <c r="B378" s="408" t="s">
        <v>396</v>
      </c>
      <c r="C378" s="409"/>
      <c r="D378" s="409"/>
      <c r="E378" s="409"/>
      <c r="F378" s="409"/>
      <c r="G378" s="409"/>
      <c r="H378" s="409"/>
      <c r="I378" s="409"/>
      <c r="J378" s="409"/>
      <c r="K378" s="409"/>
      <c r="L378" s="409"/>
      <c r="M378" s="409"/>
      <c r="N378" s="409"/>
      <c r="O378" s="409"/>
      <c r="P378" s="409"/>
      <c r="Q378" s="273"/>
      <c r="R378" s="278"/>
      <c r="S378" s="275"/>
      <c r="T378" s="276"/>
      <c r="U378" s="277"/>
      <c r="V378" s="267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67"/>
      <c r="AG378" s="267"/>
      <c r="AH378" s="267"/>
    </row>
    <row r="379" spans="1:34" s="280" customFormat="1" ht="14.4" customHeight="1" x14ac:dyDescent="0.3">
      <c r="A379" s="303" t="s">
        <v>445</v>
      </c>
      <c r="B379" s="410" t="s">
        <v>397</v>
      </c>
      <c r="C379" s="411"/>
      <c r="D379" s="411"/>
      <c r="E379" s="411"/>
      <c r="F379" s="411"/>
      <c r="G379" s="411"/>
      <c r="H379" s="411"/>
      <c r="I379" s="411"/>
      <c r="J379" s="411"/>
      <c r="K379" s="411"/>
      <c r="L379" s="411"/>
      <c r="M379" s="411"/>
      <c r="N379" s="411"/>
      <c r="O379" s="411"/>
      <c r="P379" s="411"/>
      <c r="Q379" s="273"/>
      <c r="R379" s="278"/>
      <c r="S379" s="275"/>
      <c r="T379" s="276"/>
      <c r="U379" s="277"/>
      <c r="V379" s="279"/>
      <c r="W379" s="279"/>
      <c r="X379" s="279"/>
      <c r="Y379" s="279"/>
      <c r="Z379" s="279"/>
      <c r="AA379" s="279"/>
      <c r="AB379" s="279"/>
      <c r="AC379" s="279"/>
      <c r="AD379" s="279"/>
      <c r="AE379" s="279"/>
      <c r="AF379" s="279"/>
      <c r="AG379" s="279"/>
      <c r="AH379" s="279"/>
    </row>
    <row r="380" spans="1:34" customFormat="1" ht="14.4" customHeight="1" x14ac:dyDescent="0.3">
      <c r="A380" s="304" t="s">
        <v>446</v>
      </c>
      <c r="B380" s="412" t="s">
        <v>398</v>
      </c>
      <c r="C380" s="413"/>
      <c r="D380" s="413"/>
      <c r="E380" s="413"/>
      <c r="F380" s="413"/>
      <c r="G380" s="413"/>
      <c r="H380" s="413"/>
      <c r="I380" s="413"/>
      <c r="J380" s="413"/>
      <c r="K380" s="413"/>
      <c r="L380" s="413"/>
      <c r="M380" s="413"/>
      <c r="N380" s="413"/>
      <c r="O380" s="413"/>
      <c r="P380" s="414"/>
      <c r="Q380" s="273"/>
      <c r="R380" s="274"/>
      <c r="S380" s="275"/>
      <c r="T380" s="276"/>
      <c r="U380" s="277"/>
      <c r="V380" s="267"/>
      <c r="W380" s="267"/>
      <c r="X380" s="267"/>
      <c r="Y380" s="267"/>
      <c r="Z380" s="267"/>
      <c r="AA380" s="267"/>
      <c r="AB380" s="267"/>
      <c r="AC380" s="267"/>
      <c r="AD380" s="267"/>
      <c r="AE380" s="267"/>
      <c r="AF380" s="267"/>
      <c r="AG380" s="267"/>
      <c r="AH380" s="267"/>
    </row>
    <row r="381" spans="1:34" customFormat="1" ht="14.4" customHeight="1" thickBot="1" x14ac:dyDescent="0.35">
      <c r="A381" s="305" t="s">
        <v>447</v>
      </c>
      <c r="B381" s="415" t="s">
        <v>399</v>
      </c>
      <c r="C381" s="416"/>
      <c r="D381" s="416"/>
      <c r="E381" s="416"/>
      <c r="F381" s="416"/>
      <c r="G381" s="416"/>
      <c r="H381" s="416"/>
      <c r="I381" s="416"/>
      <c r="J381" s="416"/>
      <c r="K381" s="416"/>
      <c r="L381" s="416"/>
      <c r="M381" s="416"/>
      <c r="N381" s="416"/>
      <c r="O381" s="416"/>
      <c r="P381" s="416"/>
      <c r="Q381" s="281"/>
      <c r="R381" s="282"/>
      <c r="S381" s="283"/>
      <c r="T381" s="284"/>
      <c r="U381" s="285"/>
      <c r="V381" s="267"/>
      <c r="W381" s="267"/>
      <c r="X381" s="267"/>
      <c r="Y381" s="267"/>
      <c r="Z381" s="267"/>
      <c r="AA381" s="267"/>
      <c r="AB381" s="267"/>
      <c r="AC381" s="267"/>
      <c r="AD381" s="267"/>
      <c r="AE381" s="267"/>
      <c r="AF381" s="267"/>
      <c r="AG381" s="267"/>
      <c r="AH381" s="267"/>
    </row>
    <row r="382" spans="1:34" customFormat="1" ht="15.75" customHeight="1" x14ac:dyDescent="0.3">
      <c r="A382" s="355" t="s">
        <v>359</v>
      </c>
      <c r="B382" s="356"/>
      <c r="C382" s="356"/>
      <c r="D382" s="356"/>
      <c r="E382" s="356"/>
      <c r="F382" s="356"/>
      <c r="G382" s="356"/>
      <c r="H382" s="356"/>
      <c r="I382" s="356"/>
      <c r="J382" s="356"/>
      <c r="K382" s="356"/>
      <c r="L382" s="356"/>
      <c r="M382" s="356"/>
      <c r="N382" s="356"/>
      <c r="O382" s="356"/>
      <c r="P382" s="356"/>
      <c r="Q382" s="336"/>
      <c r="R382" s="336"/>
      <c r="S382" s="336"/>
      <c r="T382" s="336"/>
      <c r="U382" s="337"/>
      <c r="V382" s="267"/>
      <c r="W382" s="267"/>
      <c r="X382" s="267"/>
      <c r="Y382" s="267"/>
      <c r="Z382" s="267"/>
      <c r="AA382" s="267"/>
      <c r="AB382" s="267"/>
      <c r="AC382" s="267"/>
      <c r="AD382" s="267"/>
      <c r="AE382" s="267"/>
      <c r="AF382" s="267"/>
      <c r="AG382" s="267"/>
      <c r="AH382" s="267"/>
    </row>
    <row r="383" spans="1:34" customFormat="1" ht="15.75" customHeight="1" x14ac:dyDescent="0.3">
      <c r="A383" s="338"/>
      <c r="B383" s="339"/>
      <c r="C383" s="339"/>
      <c r="D383" s="339"/>
      <c r="E383" s="339"/>
      <c r="F383" s="339"/>
      <c r="G383" s="339"/>
      <c r="H383" s="339"/>
      <c r="I383" s="339"/>
      <c r="J383" s="339"/>
      <c r="K383" s="339"/>
      <c r="L383" s="339"/>
      <c r="M383" s="339"/>
      <c r="N383" s="339"/>
      <c r="O383" s="339"/>
      <c r="P383" s="339"/>
      <c r="Q383" s="339"/>
      <c r="R383" s="339"/>
      <c r="S383" s="339"/>
      <c r="T383" s="339"/>
      <c r="U383" s="337"/>
      <c r="V383" s="267"/>
      <c r="W383" s="267"/>
      <c r="X383" s="267"/>
      <c r="Y383" s="267"/>
      <c r="Z383" s="267"/>
      <c r="AA383" s="267"/>
      <c r="AB383" s="267"/>
      <c r="AC383" s="267"/>
      <c r="AD383" s="267"/>
      <c r="AE383" s="267"/>
      <c r="AF383" s="267"/>
      <c r="AG383" s="267"/>
      <c r="AH383" s="267"/>
    </row>
    <row r="384" spans="1:34" customFormat="1" ht="15.75" customHeight="1" x14ac:dyDescent="0.3">
      <c r="A384" s="338"/>
      <c r="B384" s="339"/>
      <c r="C384" s="339"/>
      <c r="D384" s="339"/>
      <c r="E384" s="339"/>
      <c r="F384" s="339"/>
      <c r="G384" s="339"/>
      <c r="H384" s="339"/>
      <c r="I384" s="339"/>
      <c r="J384" s="339"/>
      <c r="K384" s="339"/>
      <c r="L384" s="339"/>
      <c r="M384" s="339"/>
      <c r="N384" s="339"/>
      <c r="O384" s="339"/>
      <c r="P384" s="339"/>
      <c r="Q384" s="339"/>
      <c r="R384" s="339"/>
      <c r="S384" s="339"/>
      <c r="T384" s="339"/>
      <c r="U384" s="337"/>
      <c r="V384" s="267"/>
      <c r="W384" s="267"/>
      <c r="X384" s="267"/>
      <c r="Y384" s="267"/>
      <c r="Z384" s="267"/>
      <c r="AA384" s="267"/>
      <c r="AB384" s="267"/>
      <c r="AC384" s="267"/>
      <c r="AD384" s="267"/>
      <c r="AE384" s="267"/>
      <c r="AF384" s="267"/>
      <c r="AG384" s="267"/>
      <c r="AH384" s="267"/>
    </row>
    <row r="385" spans="1:34" customFormat="1" ht="15.75" customHeight="1" thickBot="1" x14ac:dyDescent="0.35">
      <c r="A385" s="340"/>
      <c r="B385" s="341"/>
      <c r="C385" s="341"/>
      <c r="D385" s="341"/>
      <c r="E385" s="341"/>
      <c r="F385" s="341"/>
      <c r="G385" s="341"/>
      <c r="H385" s="341"/>
      <c r="I385" s="341"/>
      <c r="J385" s="341"/>
      <c r="K385" s="341"/>
      <c r="L385" s="341"/>
      <c r="M385" s="341"/>
      <c r="N385" s="341"/>
      <c r="O385" s="341"/>
      <c r="P385" s="341"/>
      <c r="Q385" s="341"/>
      <c r="R385" s="341"/>
      <c r="S385" s="341"/>
      <c r="T385" s="341"/>
      <c r="U385" s="342"/>
      <c r="V385" s="267"/>
      <c r="W385" s="267"/>
      <c r="X385" s="267"/>
      <c r="Y385" s="267"/>
      <c r="Z385" s="267"/>
      <c r="AA385" s="267"/>
      <c r="AB385" s="267"/>
      <c r="AC385" s="267"/>
      <c r="AD385" s="267"/>
      <c r="AE385" s="267"/>
      <c r="AF385" s="267"/>
      <c r="AG385" s="267"/>
      <c r="AH385" s="267"/>
    </row>
    <row r="386" spans="1:34" customFormat="1" ht="6" customHeight="1" thickTop="1" thickBot="1" x14ac:dyDescent="0.35">
      <c r="A386" s="286"/>
      <c r="B386" s="286"/>
      <c r="C386" s="286"/>
      <c r="D386" s="286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67"/>
      <c r="W386" s="267"/>
      <c r="X386" s="267"/>
      <c r="Y386" s="267"/>
      <c r="Z386" s="267"/>
      <c r="AA386" s="267"/>
      <c r="AB386" s="267"/>
      <c r="AC386" s="267"/>
      <c r="AD386" s="267"/>
      <c r="AE386" s="267"/>
      <c r="AF386" s="267"/>
      <c r="AG386" s="267"/>
      <c r="AH386" s="267"/>
    </row>
    <row r="387" spans="1:34" customFormat="1" ht="14.4" customHeight="1" thickBot="1" x14ac:dyDescent="0.35">
      <c r="A387" s="287">
        <v>10</v>
      </c>
      <c r="B387" s="417" t="s">
        <v>400</v>
      </c>
      <c r="C387" s="418"/>
      <c r="D387" s="418"/>
      <c r="E387" s="418"/>
      <c r="F387" s="418"/>
      <c r="G387" s="418"/>
      <c r="H387" s="418"/>
      <c r="I387" s="418"/>
      <c r="J387" s="418"/>
      <c r="K387" s="418"/>
      <c r="L387" s="418"/>
      <c r="M387" s="418"/>
      <c r="N387" s="418"/>
      <c r="O387" s="418"/>
      <c r="P387" s="418"/>
      <c r="Q387" s="419" t="s">
        <v>401</v>
      </c>
      <c r="R387" s="420"/>
      <c r="S387" s="288"/>
      <c r="T387" s="421" t="s">
        <v>402</v>
      </c>
      <c r="U387" s="422"/>
      <c r="V387" s="267"/>
      <c r="W387" s="267"/>
      <c r="X387" s="267"/>
      <c r="Y387" s="267"/>
      <c r="Z387" s="267"/>
      <c r="AA387" s="267"/>
      <c r="AB387" s="267"/>
      <c r="AC387" s="267"/>
      <c r="AD387" s="267"/>
      <c r="AE387" s="267"/>
      <c r="AF387" s="267"/>
      <c r="AG387" s="267"/>
      <c r="AH387" s="267"/>
    </row>
    <row r="388" spans="1:34" customFormat="1" ht="14.4" customHeight="1" thickBot="1" x14ac:dyDescent="0.35">
      <c r="A388" s="289" t="s">
        <v>392</v>
      </c>
      <c r="B388" s="385" t="s">
        <v>403</v>
      </c>
      <c r="C388" s="386"/>
      <c r="D388" s="386"/>
      <c r="E388" s="386"/>
      <c r="F388" s="386"/>
      <c r="G388" s="386"/>
      <c r="H388" s="386"/>
      <c r="I388" s="386"/>
      <c r="J388" s="386"/>
      <c r="K388" s="386"/>
      <c r="L388" s="386"/>
      <c r="M388" s="386"/>
      <c r="N388" s="386"/>
      <c r="O388" s="386"/>
      <c r="P388" s="387"/>
      <c r="Q388" s="388"/>
      <c r="R388" s="389"/>
      <c r="S388" s="290"/>
      <c r="T388" s="390"/>
      <c r="U388" s="391"/>
      <c r="V388" s="267"/>
      <c r="W388" s="267"/>
      <c r="X388" s="267"/>
      <c r="Y388" s="267"/>
      <c r="Z388" s="267"/>
      <c r="AA388" s="267"/>
      <c r="AB388" s="267"/>
      <c r="AC388" s="267"/>
      <c r="AD388" s="267"/>
      <c r="AE388" s="267"/>
      <c r="AF388" s="267"/>
      <c r="AG388" s="267"/>
      <c r="AH388" s="267"/>
    </row>
    <row r="389" spans="1:34" customFormat="1" ht="14.4" customHeight="1" thickBot="1" x14ac:dyDescent="0.35">
      <c r="A389" s="291" t="s">
        <v>394</v>
      </c>
      <c r="B389" s="392" t="s">
        <v>404</v>
      </c>
      <c r="C389" s="393"/>
      <c r="D389" s="393"/>
      <c r="E389" s="393"/>
      <c r="F389" s="393"/>
      <c r="G389" s="393"/>
      <c r="H389" s="393"/>
      <c r="I389" s="393"/>
      <c r="J389" s="393"/>
      <c r="K389" s="393"/>
      <c r="L389" s="393"/>
      <c r="M389" s="393"/>
      <c r="N389" s="393"/>
      <c r="O389" s="393"/>
      <c r="P389" s="393"/>
      <c r="Q389" s="388"/>
      <c r="R389" s="389"/>
      <c r="S389" s="292"/>
      <c r="T389" s="394"/>
      <c r="U389" s="395"/>
      <c r="V389" s="267"/>
      <c r="W389" s="267"/>
      <c r="X389" s="267"/>
      <c r="Y389" s="267"/>
      <c r="Z389" s="267"/>
      <c r="AA389" s="267"/>
      <c r="AB389" s="267"/>
      <c r="AC389" s="267"/>
      <c r="AD389" s="267"/>
      <c r="AE389" s="267"/>
      <c r="AF389" s="267"/>
      <c r="AG389" s="267"/>
      <c r="AH389" s="267"/>
    </row>
    <row r="390" spans="1:34" customFormat="1" ht="14.4" customHeight="1" x14ac:dyDescent="0.3">
      <c r="A390" s="355" t="s">
        <v>359</v>
      </c>
      <c r="B390" s="356"/>
      <c r="C390" s="356"/>
      <c r="D390" s="356"/>
      <c r="E390" s="356"/>
      <c r="F390" s="356"/>
      <c r="G390" s="356"/>
      <c r="H390" s="356"/>
      <c r="I390" s="356"/>
      <c r="J390" s="356"/>
      <c r="K390" s="356"/>
      <c r="L390" s="356"/>
      <c r="M390" s="356"/>
      <c r="N390" s="356"/>
      <c r="O390" s="356"/>
      <c r="P390" s="356"/>
      <c r="Q390" s="336"/>
      <c r="R390" s="336"/>
      <c r="S390" s="336"/>
      <c r="T390" s="336"/>
      <c r="U390" s="337"/>
      <c r="V390" s="267"/>
      <c r="W390" s="267"/>
      <c r="X390" s="267"/>
      <c r="Y390" s="267"/>
      <c r="Z390" s="267"/>
      <c r="AA390" s="267"/>
      <c r="AB390" s="267"/>
      <c r="AC390" s="267"/>
      <c r="AD390" s="267"/>
      <c r="AE390" s="267"/>
      <c r="AF390" s="267"/>
      <c r="AG390" s="267"/>
      <c r="AH390" s="267"/>
    </row>
    <row r="391" spans="1:34" customFormat="1" ht="14.4" customHeight="1" x14ac:dyDescent="0.3">
      <c r="A391" s="338"/>
      <c r="B391" s="339"/>
      <c r="C391" s="339"/>
      <c r="D391" s="339"/>
      <c r="E391" s="339"/>
      <c r="F391" s="339"/>
      <c r="G391" s="339"/>
      <c r="H391" s="339"/>
      <c r="I391" s="339"/>
      <c r="J391" s="339"/>
      <c r="K391" s="339"/>
      <c r="L391" s="339"/>
      <c r="M391" s="339"/>
      <c r="N391" s="339"/>
      <c r="O391" s="339"/>
      <c r="P391" s="339"/>
      <c r="Q391" s="339"/>
      <c r="R391" s="339"/>
      <c r="S391" s="339"/>
      <c r="T391" s="339"/>
      <c r="U391" s="337"/>
      <c r="V391" s="267"/>
      <c r="W391" s="267"/>
      <c r="X391" s="267"/>
      <c r="Y391" s="267"/>
      <c r="Z391" s="267"/>
      <c r="AA391" s="267"/>
      <c r="AB391" s="267"/>
      <c r="AC391" s="267"/>
      <c r="AD391" s="267"/>
      <c r="AE391" s="267"/>
      <c r="AF391" s="267"/>
      <c r="AG391" s="267"/>
      <c r="AH391" s="267"/>
    </row>
    <row r="392" spans="1:34" customFormat="1" ht="14.4" customHeight="1" x14ac:dyDescent="0.3">
      <c r="A392" s="338"/>
      <c r="B392" s="339"/>
      <c r="C392" s="339"/>
      <c r="D392" s="339"/>
      <c r="E392" s="339"/>
      <c r="F392" s="339"/>
      <c r="G392" s="339"/>
      <c r="H392" s="339"/>
      <c r="I392" s="339"/>
      <c r="J392" s="339"/>
      <c r="K392" s="339"/>
      <c r="L392" s="339"/>
      <c r="M392" s="339"/>
      <c r="N392" s="339"/>
      <c r="O392" s="339"/>
      <c r="P392" s="339"/>
      <c r="Q392" s="339"/>
      <c r="R392" s="339"/>
      <c r="S392" s="339"/>
      <c r="T392" s="339"/>
      <c r="U392" s="337"/>
      <c r="V392" s="267"/>
      <c r="W392" s="267"/>
      <c r="X392" s="267"/>
      <c r="Y392" s="267"/>
      <c r="Z392" s="267"/>
      <c r="AA392" s="267"/>
      <c r="AB392" s="267"/>
      <c r="AC392" s="267"/>
      <c r="AD392" s="267"/>
      <c r="AE392" s="267"/>
      <c r="AF392" s="267"/>
      <c r="AG392" s="267"/>
      <c r="AH392" s="267"/>
    </row>
    <row r="393" spans="1:34" customFormat="1" ht="14.4" customHeight="1" thickBot="1" x14ac:dyDescent="0.35">
      <c r="A393" s="340"/>
      <c r="B393" s="341"/>
      <c r="C393" s="341"/>
      <c r="D393" s="341"/>
      <c r="E393" s="341"/>
      <c r="F393" s="341"/>
      <c r="G393" s="341"/>
      <c r="H393" s="341"/>
      <c r="I393" s="341"/>
      <c r="J393" s="341"/>
      <c r="K393" s="341"/>
      <c r="L393" s="341"/>
      <c r="M393" s="341"/>
      <c r="N393" s="341"/>
      <c r="O393" s="341"/>
      <c r="P393" s="341"/>
      <c r="Q393" s="341"/>
      <c r="R393" s="341"/>
      <c r="S393" s="341"/>
      <c r="T393" s="341"/>
      <c r="U393" s="342"/>
      <c r="V393" s="267"/>
      <c r="W393" s="267"/>
      <c r="X393" s="267"/>
      <c r="Y393" s="267"/>
      <c r="Z393" s="267"/>
      <c r="AA393" s="267"/>
      <c r="AB393" s="267"/>
      <c r="AC393" s="267"/>
      <c r="AD393" s="267"/>
      <c r="AE393" s="267"/>
      <c r="AF393" s="267"/>
      <c r="AG393" s="267"/>
      <c r="AH393" s="267"/>
    </row>
    <row r="394" spans="1:34" customFormat="1" ht="5.4" customHeight="1" thickTop="1" thickBot="1" x14ac:dyDescent="0.35">
      <c r="A394" s="286"/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67"/>
      <c r="W394" s="267"/>
      <c r="X394" s="267"/>
      <c r="Y394" s="267"/>
      <c r="Z394" s="267"/>
      <c r="AA394" s="267"/>
      <c r="AB394" s="267"/>
      <c r="AC394" s="267"/>
      <c r="AD394" s="267"/>
      <c r="AE394" s="267"/>
      <c r="AF394" s="267"/>
      <c r="AG394" s="267"/>
      <c r="AH394" s="267"/>
    </row>
    <row r="395" spans="1:34" customFormat="1" ht="15.75" customHeight="1" thickBot="1" x14ac:dyDescent="0.35">
      <c r="A395" s="293">
        <v>12</v>
      </c>
      <c r="B395" s="396" t="s">
        <v>405</v>
      </c>
      <c r="C395" s="397"/>
      <c r="D395" s="397"/>
      <c r="E395" s="397"/>
      <c r="F395" s="397"/>
      <c r="G395" s="397"/>
      <c r="H395" s="397"/>
      <c r="I395" s="294"/>
      <c r="J395" s="398" t="s">
        <v>406</v>
      </c>
      <c r="K395" s="399"/>
      <c r="L395" s="398" t="s">
        <v>407</v>
      </c>
      <c r="M395" s="400"/>
      <c r="N395" s="399"/>
      <c r="O395" s="398" t="s">
        <v>408</v>
      </c>
      <c r="P395" s="399"/>
      <c r="Q395" s="398" t="s">
        <v>409</v>
      </c>
      <c r="R395" s="400"/>
      <c r="S395" s="400"/>
      <c r="T395" s="400"/>
      <c r="U395" s="399"/>
      <c r="V395" s="267"/>
      <c r="W395" s="267"/>
      <c r="X395" s="267"/>
      <c r="Y395" s="267"/>
      <c r="Z395" s="267"/>
      <c r="AA395" s="267"/>
      <c r="AB395" s="267"/>
      <c r="AC395" s="267"/>
      <c r="AD395" s="267"/>
      <c r="AE395" s="267"/>
      <c r="AF395" s="267"/>
      <c r="AG395" s="267"/>
      <c r="AH395" s="267"/>
    </row>
    <row r="396" spans="1:34" customFormat="1" ht="19.95" customHeight="1" x14ac:dyDescent="0.3">
      <c r="A396" s="295" t="s">
        <v>410</v>
      </c>
      <c r="B396" s="374" t="s">
        <v>411</v>
      </c>
      <c r="C396" s="375"/>
      <c r="D396" s="375"/>
      <c r="E396" s="375"/>
      <c r="F396" s="375"/>
      <c r="G396" s="375"/>
      <c r="H396" s="375"/>
      <c r="I396" s="376"/>
      <c r="J396" s="377"/>
      <c r="K396" s="378"/>
      <c r="L396" s="379"/>
      <c r="M396" s="380"/>
      <c r="N396" s="381"/>
      <c r="O396" s="379"/>
      <c r="P396" s="381"/>
      <c r="Q396" s="382"/>
      <c r="R396" s="383"/>
      <c r="S396" s="383"/>
      <c r="T396" s="383"/>
      <c r="U396" s="384"/>
      <c r="V396" s="267"/>
      <c r="W396" s="267"/>
      <c r="X396" s="267"/>
      <c r="Y396" s="267"/>
      <c r="Z396" s="267"/>
      <c r="AA396" s="267"/>
      <c r="AB396" s="267"/>
      <c r="AC396" s="267"/>
      <c r="AD396" s="267"/>
      <c r="AE396" s="267"/>
      <c r="AF396" s="267"/>
      <c r="AG396" s="267"/>
      <c r="AH396" s="267"/>
    </row>
    <row r="397" spans="1:34" customFormat="1" ht="19.95" customHeight="1" x14ac:dyDescent="0.3">
      <c r="A397" s="296" t="s">
        <v>412</v>
      </c>
      <c r="B397" s="370" t="s">
        <v>413</v>
      </c>
      <c r="C397" s="370"/>
      <c r="D397" s="370"/>
      <c r="E397" s="370"/>
      <c r="F397" s="370"/>
      <c r="G397" s="370"/>
      <c r="H397" s="370"/>
      <c r="I397" s="370"/>
      <c r="J397" s="361"/>
      <c r="K397" s="361"/>
      <c r="L397" s="361"/>
      <c r="M397" s="361"/>
      <c r="N397" s="361"/>
      <c r="O397" s="361"/>
      <c r="P397" s="361"/>
      <c r="Q397" s="367"/>
      <c r="R397" s="367"/>
      <c r="S397" s="367"/>
      <c r="T397" s="367"/>
      <c r="U397" s="371"/>
      <c r="V397" s="267"/>
      <c r="W397" s="267"/>
      <c r="X397" s="267"/>
      <c r="Y397" s="267"/>
      <c r="Z397" s="267"/>
      <c r="AA397" s="267"/>
      <c r="AB397" s="267"/>
      <c r="AC397" s="267"/>
      <c r="AD397" s="267"/>
      <c r="AE397" s="267"/>
      <c r="AF397" s="267"/>
      <c r="AG397" s="267"/>
      <c r="AH397" s="267"/>
    </row>
    <row r="398" spans="1:34" customFormat="1" ht="19.95" customHeight="1" x14ac:dyDescent="0.3">
      <c r="A398" s="296" t="s">
        <v>414</v>
      </c>
      <c r="B398" s="370" t="s">
        <v>415</v>
      </c>
      <c r="C398" s="370"/>
      <c r="D398" s="370"/>
      <c r="E398" s="370"/>
      <c r="F398" s="370"/>
      <c r="G398" s="370"/>
      <c r="H398" s="370"/>
      <c r="I398" s="370"/>
      <c r="J398" s="372"/>
      <c r="K398" s="361"/>
      <c r="L398" s="361"/>
      <c r="M398" s="361"/>
      <c r="N398" s="361"/>
      <c r="O398" s="361"/>
      <c r="P398" s="361"/>
      <c r="Q398" s="367"/>
      <c r="R398" s="367"/>
      <c r="S398" s="367"/>
      <c r="T398" s="367"/>
      <c r="U398" s="371"/>
      <c r="V398" s="267"/>
      <c r="W398" s="267"/>
      <c r="X398" s="267"/>
      <c r="Y398" s="267"/>
      <c r="Z398" s="267"/>
      <c r="AA398" s="267"/>
      <c r="AB398" s="267"/>
      <c r="AC398" s="267"/>
      <c r="AD398" s="267"/>
      <c r="AE398" s="267"/>
      <c r="AF398" s="267"/>
      <c r="AG398" s="267"/>
      <c r="AH398" s="267"/>
    </row>
    <row r="399" spans="1:34" customFormat="1" ht="19.95" customHeight="1" x14ac:dyDescent="0.3">
      <c r="A399" s="296" t="s">
        <v>416</v>
      </c>
      <c r="B399" s="370" t="s">
        <v>417</v>
      </c>
      <c r="C399" s="370"/>
      <c r="D399" s="370"/>
      <c r="E399" s="370"/>
      <c r="F399" s="370"/>
      <c r="G399" s="370"/>
      <c r="H399" s="370"/>
      <c r="I399" s="370"/>
      <c r="J399" s="366"/>
      <c r="K399" s="361"/>
      <c r="L399" s="373"/>
      <c r="M399" s="373"/>
      <c r="N399" s="373"/>
      <c r="O399" s="361"/>
      <c r="P399" s="361"/>
      <c r="Q399" s="367"/>
      <c r="R399" s="367"/>
      <c r="S399" s="367"/>
      <c r="T399" s="367"/>
      <c r="U399" s="371"/>
      <c r="V399" s="267"/>
      <c r="W399" s="267"/>
      <c r="X399" s="267"/>
      <c r="Y399" s="267"/>
      <c r="Z399" s="267"/>
      <c r="AA399" s="267"/>
      <c r="AB399" s="267"/>
      <c r="AC399" s="267"/>
      <c r="AD399" s="267"/>
      <c r="AE399" s="267"/>
      <c r="AF399" s="267"/>
      <c r="AG399" s="267"/>
      <c r="AH399" s="267"/>
    </row>
    <row r="400" spans="1:34" customFormat="1" ht="19.95" customHeight="1" x14ac:dyDescent="0.3">
      <c r="A400" s="296" t="s">
        <v>418</v>
      </c>
      <c r="B400" s="370" t="s">
        <v>419</v>
      </c>
      <c r="C400" s="370"/>
      <c r="D400" s="370"/>
      <c r="E400" s="370"/>
      <c r="F400" s="370"/>
      <c r="G400" s="370"/>
      <c r="H400" s="370"/>
      <c r="I400" s="370"/>
      <c r="J400" s="366"/>
      <c r="K400" s="361"/>
      <c r="L400" s="361"/>
      <c r="M400" s="361"/>
      <c r="N400" s="361"/>
      <c r="O400" s="361"/>
      <c r="P400" s="361"/>
      <c r="Q400" s="367"/>
      <c r="R400" s="367"/>
      <c r="S400" s="367"/>
      <c r="T400" s="367"/>
      <c r="U400" s="371"/>
      <c r="V400" s="267"/>
      <c r="W400" s="267"/>
      <c r="X400" s="267"/>
      <c r="Y400" s="267"/>
      <c r="Z400" s="267"/>
      <c r="AA400" s="267"/>
      <c r="AB400" s="267"/>
      <c r="AC400" s="267"/>
      <c r="AD400" s="267"/>
      <c r="AE400" s="267"/>
      <c r="AF400" s="267"/>
      <c r="AG400" s="267"/>
      <c r="AH400" s="267"/>
    </row>
    <row r="401" spans="1:34" customFormat="1" ht="19.95" customHeight="1" x14ac:dyDescent="0.3">
      <c r="A401" s="296" t="s">
        <v>420</v>
      </c>
      <c r="B401" s="370" t="s">
        <v>421</v>
      </c>
      <c r="C401" s="370"/>
      <c r="D401" s="370"/>
      <c r="E401" s="370"/>
      <c r="F401" s="370"/>
      <c r="G401" s="370"/>
      <c r="H401" s="370"/>
      <c r="I401" s="370"/>
      <c r="J401" s="366"/>
      <c r="K401" s="361"/>
      <c r="L401" s="361"/>
      <c r="M401" s="361"/>
      <c r="N401" s="361"/>
      <c r="O401" s="361"/>
      <c r="P401" s="361"/>
      <c r="Q401" s="367"/>
      <c r="R401" s="367"/>
      <c r="S401" s="367"/>
      <c r="T401" s="367"/>
      <c r="U401" s="371"/>
      <c r="V401" s="267"/>
      <c r="W401" s="267"/>
      <c r="X401" s="267"/>
      <c r="Y401" s="267"/>
      <c r="Z401" s="267"/>
      <c r="AA401" s="267"/>
      <c r="AB401" s="267"/>
      <c r="AC401" s="267"/>
      <c r="AD401" s="267"/>
      <c r="AE401" s="267"/>
      <c r="AF401" s="267"/>
      <c r="AG401" s="267"/>
      <c r="AH401" s="267"/>
    </row>
    <row r="402" spans="1:34" customFormat="1" ht="19.95" customHeight="1" x14ac:dyDescent="0.3">
      <c r="A402" s="297" t="s">
        <v>422</v>
      </c>
      <c r="B402" s="358" t="s">
        <v>423</v>
      </c>
      <c r="C402" s="359"/>
      <c r="D402" s="359"/>
      <c r="E402" s="359"/>
      <c r="F402" s="359"/>
      <c r="G402" s="359"/>
      <c r="H402" s="359"/>
      <c r="I402" s="360"/>
      <c r="J402" s="298"/>
      <c r="K402" s="298"/>
      <c r="L402" s="361"/>
      <c r="M402" s="361"/>
      <c r="N402" s="361"/>
      <c r="O402" s="361"/>
      <c r="P402" s="361"/>
      <c r="Q402" s="362"/>
      <c r="R402" s="363"/>
      <c r="S402" s="363"/>
      <c r="T402" s="363"/>
      <c r="U402" s="364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</row>
    <row r="403" spans="1:34" customFormat="1" ht="19.95" customHeight="1" x14ac:dyDescent="0.3">
      <c r="A403" s="297" t="s">
        <v>424</v>
      </c>
      <c r="B403" s="358" t="s">
        <v>425</v>
      </c>
      <c r="C403" s="359"/>
      <c r="D403" s="359"/>
      <c r="E403" s="359"/>
      <c r="F403" s="359"/>
      <c r="G403" s="359"/>
      <c r="H403" s="359"/>
      <c r="I403" s="360"/>
      <c r="J403" s="298"/>
      <c r="K403" s="298"/>
      <c r="L403" s="361"/>
      <c r="M403" s="361"/>
      <c r="N403" s="361"/>
      <c r="O403" s="361"/>
      <c r="P403" s="361"/>
      <c r="Q403" s="362"/>
      <c r="R403" s="363"/>
      <c r="S403" s="363"/>
      <c r="T403" s="363"/>
      <c r="U403" s="364"/>
      <c r="V403" s="267"/>
      <c r="W403" s="267"/>
      <c r="X403" s="267"/>
      <c r="Y403" s="267"/>
      <c r="Z403" s="267"/>
      <c r="AA403" s="267"/>
      <c r="AB403" s="267"/>
      <c r="AC403" s="267"/>
      <c r="AD403" s="267"/>
      <c r="AE403" s="267"/>
      <c r="AF403" s="267"/>
      <c r="AG403" s="267"/>
      <c r="AH403" s="267"/>
    </row>
    <row r="404" spans="1:34" customFormat="1" ht="19.95" customHeight="1" thickBot="1" x14ac:dyDescent="0.35">
      <c r="A404" s="299" t="s">
        <v>426</v>
      </c>
      <c r="B404" s="365" t="s">
        <v>427</v>
      </c>
      <c r="C404" s="365"/>
      <c r="D404" s="365"/>
      <c r="E404" s="365"/>
      <c r="F404" s="365"/>
      <c r="G404" s="365"/>
      <c r="H404" s="365"/>
      <c r="I404" s="365"/>
      <c r="J404" s="366"/>
      <c r="K404" s="361"/>
      <c r="L404" s="367"/>
      <c r="M404" s="367"/>
      <c r="N404" s="367"/>
      <c r="O404" s="361"/>
      <c r="P404" s="361"/>
      <c r="Q404" s="368"/>
      <c r="R404" s="368"/>
      <c r="S404" s="368"/>
      <c r="T404" s="368"/>
      <c r="U404" s="369"/>
      <c r="V404" s="267"/>
      <c r="W404" s="267"/>
      <c r="X404" s="267"/>
      <c r="Y404" s="267"/>
      <c r="Z404" s="267"/>
      <c r="AA404" s="267"/>
      <c r="AB404" s="267"/>
      <c r="AC404" s="267"/>
      <c r="AD404" s="267"/>
      <c r="AE404" s="267"/>
      <c r="AF404" s="267"/>
      <c r="AG404" s="267"/>
      <c r="AH404" s="267"/>
    </row>
    <row r="405" spans="1:34" customFormat="1" ht="15.75" customHeight="1" thickBot="1" x14ac:dyDescent="0.35">
      <c r="A405" s="299" t="s">
        <v>428</v>
      </c>
      <c r="B405" s="331" t="s">
        <v>429</v>
      </c>
      <c r="C405" s="332"/>
      <c r="D405" s="332"/>
      <c r="E405" s="332"/>
      <c r="F405" s="332"/>
      <c r="G405" s="332"/>
      <c r="H405" s="332"/>
      <c r="I405" s="332"/>
      <c r="J405" s="333"/>
      <c r="K405" s="333"/>
      <c r="L405" s="333"/>
      <c r="M405" s="333"/>
      <c r="N405" s="333"/>
      <c r="O405" s="333"/>
      <c r="P405" s="333"/>
      <c r="Q405" s="332"/>
      <c r="R405" s="332"/>
      <c r="S405" s="332"/>
      <c r="T405" s="332"/>
      <c r="U405" s="334"/>
      <c r="V405" s="267"/>
      <c r="W405" s="267"/>
      <c r="X405" s="267"/>
      <c r="Y405" s="267"/>
      <c r="Z405" s="267"/>
      <c r="AA405" s="267"/>
      <c r="AB405" s="267"/>
      <c r="AC405" s="267"/>
      <c r="AD405" s="267"/>
      <c r="AE405" s="267"/>
      <c r="AF405" s="267"/>
      <c r="AG405" s="267"/>
      <c r="AH405" s="267"/>
    </row>
    <row r="406" spans="1:34" customFormat="1" ht="15.75" customHeight="1" x14ac:dyDescent="0.3">
      <c r="A406" s="335" t="s">
        <v>359</v>
      </c>
      <c r="B406" s="336"/>
      <c r="C406" s="336"/>
      <c r="D406" s="336"/>
      <c r="E406" s="336"/>
      <c r="F406" s="336"/>
      <c r="G406" s="336"/>
      <c r="H406" s="336"/>
      <c r="I406" s="336"/>
      <c r="J406" s="336"/>
      <c r="K406" s="336"/>
      <c r="L406" s="336"/>
      <c r="M406" s="336"/>
      <c r="N406" s="336"/>
      <c r="O406" s="336"/>
      <c r="P406" s="336"/>
      <c r="Q406" s="336"/>
      <c r="R406" s="336"/>
      <c r="S406" s="336"/>
      <c r="T406" s="336"/>
      <c r="U406" s="337"/>
      <c r="V406" s="267"/>
      <c r="W406" s="267"/>
      <c r="X406" s="267"/>
      <c r="Y406" s="267"/>
      <c r="Z406" s="267"/>
      <c r="AA406" s="267"/>
      <c r="AB406" s="267"/>
      <c r="AC406" s="267"/>
      <c r="AD406" s="267"/>
      <c r="AE406" s="267"/>
      <c r="AF406" s="267"/>
      <c r="AG406" s="267"/>
      <c r="AH406" s="267"/>
    </row>
    <row r="407" spans="1:34" customFormat="1" ht="15.75" customHeight="1" x14ac:dyDescent="0.3">
      <c r="A407" s="338"/>
      <c r="B407" s="339"/>
      <c r="C407" s="339"/>
      <c r="D407" s="339"/>
      <c r="E407" s="339"/>
      <c r="F407" s="339"/>
      <c r="G407" s="339"/>
      <c r="H407" s="339"/>
      <c r="I407" s="339"/>
      <c r="J407" s="339"/>
      <c r="K407" s="339"/>
      <c r="L407" s="339"/>
      <c r="M407" s="339"/>
      <c r="N407" s="339"/>
      <c r="O407" s="339"/>
      <c r="P407" s="339"/>
      <c r="Q407" s="339"/>
      <c r="R407" s="339"/>
      <c r="S407" s="339"/>
      <c r="T407" s="339"/>
      <c r="U407" s="337"/>
      <c r="V407" s="267"/>
      <c r="W407" s="267"/>
      <c r="X407" s="267"/>
      <c r="Y407" s="267"/>
      <c r="Z407" s="267"/>
      <c r="AA407" s="267"/>
      <c r="AB407" s="267"/>
      <c r="AC407" s="267"/>
      <c r="AD407" s="267"/>
      <c r="AE407" s="267"/>
      <c r="AF407" s="267"/>
      <c r="AG407" s="267"/>
      <c r="AH407" s="267"/>
    </row>
    <row r="408" spans="1:34" customFormat="1" ht="15.75" customHeight="1" x14ac:dyDescent="0.3">
      <c r="A408" s="338"/>
      <c r="B408" s="339"/>
      <c r="C408" s="339"/>
      <c r="D408" s="339"/>
      <c r="E408" s="339"/>
      <c r="F408" s="339"/>
      <c r="G408" s="339"/>
      <c r="H408" s="339"/>
      <c r="I408" s="339"/>
      <c r="J408" s="339"/>
      <c r="K408" s="339"/>
      <c r="L408" s="339"/>
      <c r="M408" s="339"/>
      <c r="N408" s="339"/>
      <c r="O408" s="339"/>
      <c r="P408" s="339"/>
      <c r="Q408" s="339"/>
      <c r="R408" s="339"/>
      <c r="S408" s="339"/>
      <c r="T408" s="339"/>
      <c r="U408" s="337"/>
      <c r="V408" s="267"/>
      <c r="W408" s="267"/>
      <c r="X408" s="267"/>
      <c r="Y408" s="267"/>
      <c r="Z408" s="267"/>
      <c r="AA408" s="267"/>
      <c r="AB408" s="267"/>
      <c r="AC408" s="267"/>
      <c r="AD408" s="267"/>
      <c r="AE408" s="267"/>
      <c r="AF408" s="267"/>
      <c r="AG408" s="267"/>
      <c r="AH408" s="267"/>
    </row>
    <row r="409" spans="1:34" customFormat="1" ht="15.75" customHeight="1" thickBot="1" x14ac:dyDescent="0.35">
      <c r="A409" s="340"/>
      <c r="B409" s="341"/>
      <c r="C409" s="341"/>
      <c r="D409" s="341"/>
      <c r="E409" s="341"/>
      <c r="F409" s="341"/>
      <c r="G409" s="341"/>
      <c r="H409" s="341"/>
      <c r="I409" s="341"/>
      <c r="J409" s="341"/>
      <c r="K409" s="341"/>
      <c r="L409" s="341"/>
      <c r="M409" s="341"/>
      <c r="N409" s="341"/>
      <c r="O409" s="341"/>
      <c r="P409" s="341"/>
      <c r="Q409" s="341"/>
      <c r="R409" s="341"/>
      <c r="S409" s="341"/>
      <c r="T409" s="341"/>
      <c r="U409" s="342"/>
      <c r="V409" s="267"/>
      <c r="W409" s="267"/>
      <c r="X409" s="267"/>
      <c r="Y409" s="267"/>
      <c r="Z409" s="267"/>
      <c r="AA409" s="267"/>
      <c r="AB409" s="267"/>
      <c r="AC409" s="267"/>
      <c r="AD409" s="267"/>
      <c r="AE409" s="267"/>
      <c r="AF409" s="267"/>
      <c r="AG409" s="267"/>
      <c r="AH409" s="267"/>
    </row>
    <row r="410" spans="1:34" s="225" customFormat="1" ht="15.75" customHeight="1" thickTop="1" x14ac:dyDescent="0.3">
      <c r="A410" s="234"/>
      <c r="B410" s="234"/>
      <c r="C410" s="234"/>
      <c r="D410" s="234"/>
      <c r="E410" s="234"/>
      <c r="F410" s="234"/>
      <c r="G410" s="234"/>
      <c r="H410" s="234"/>
      <c r="I410" s="234"/>
      <c r="J410" s="234"/>
      <c r="K410" s="234"/>
      <c r="L410" s="234"/>
      <c r="M410" s="234"/>
      <c r="N410" s="234"/>
      <c r="O410" s="234"/>
      <c r="P410" s="234"/>
      <c r="Q410" s="234"/>
      <c r="R410" s="234"/>
      <c r="S410" s="235"/>
      <c r="T410" s="235"/>
      <c r="U410" s="235"/>
      <c r="V410" s="224"/>
      <c r="W410" s="224"/>
      <c r="X410" s="224"/>
      <c r="Y410" s="224"/>
      <c r="Z410" s="224"/>
      <c r="AA410" s="224"/>
      <c r="AB410" s="224"/>
      <c r="AC410" s="224"/>
      <c r="AD410" s="224"/>
      <c r="AE410" s="224"/>
      <c r="AF410" s="224"/>
      <c r="AG410" s="224"/>
      <c r="AH410" s="224"/>
    </row>
    <row r="411" spans="1:34" s="225" customFormat="1" ht="15.75" customHeight="1" thickBot="1" x14ac:dyDescent="0.35">
      <c r="A411" s="234"/>
      <c r="B411" s="234"/>
      <c r="C411" s="234"/>
      <c r="D411" s="234"/>
      <c r="E411" s="234"/>
      <c r="F411" s="234"/>
      <c r="G411" s="234"/>
      <c r="H411" s="234"/>
      <c r="I411" s="234"/>
      <c r="J411" s="234"/>
      <c r="K411" s="234"/>
      <c r="L411" s="234"/>
      <c r="M411" s="234"/>
      <c r="N411" s="234"/>
      <c r="O411" s="234"/>
      <c r="P411" s="234"/>
      <c r="Q411" s="234"/>
      <c r="R411" s="234"/>
      <c r="S411" s="235"/>
      <c r="T411" s="235"/>
      <c r="U411" s="235"/>
      <c r="V411" s="224"/>
      <c r="W411" s="224"/>
      <c r="X411" s="224"/>
      <c r="Y411" s="224"/>
      <c r="Z411" s="224"/>
      <c r="AA411" s="224"/>
      <c r="AB411" s="224"/>
      <c r="AC411" s="224"/>
      <c r="AD411" s="224"/>
      <c r="AE411" s="224"/>
      <c r="AF411" s="224"/>
      <c r="AG411" s="224"/>
      <c r="AH411" s="224"/>
    </row>
    <row r="412" spans="1:34" s="225" customFormat="1" ht="15.75" customHeight="1" thickTop="1" thickBot="1" x14ac:dyDescent="0.35">
      <c r="A412" s="586" t="s">
        <v>174</v>
      </c>
      <c r="B412" s="587"/>
      <c r="C412" s="587"/>
      <c r="D412" s="587"/>
      <c r="E412" s="587"/>
      <c r="F412" s="587"/>
      <c r="G412" s="587"/>
      <c r="H412" s="587"/>
      <c r="I412" s="587"/>
      <c r="J412" s="587"/>
      <c r="K412" s="587"/>
      <c r="L412" s="587"/>
      <c r="M412" s="587"/>
      <c r="N412" s="587"/>
      <c r="O412" s="587"/>
      <c r="P412" s="587"/>
      <c r="Q412" s="587"/>
      <c r="R412" s="587"/>
      <c r="S412" s="587"/>
      <c r="T412" s="587"/>
      <c r="U412" s="588"/>
      <c r="V412" s="224"/>
      <c r="W412" s="224"/>
      <c r="X412" s="224"/>
      <c r="Y412" s="224"/>
      <c r="Z412" s="224"/>
      <c r="AA412" s="224"/>
      <c r="AB412" s="224"/>
      <c r="AC412" s="224"/>
      <c r="AD412" s="224"/>
      <c r="AE412" s="224"/>
      <c r="AF412" s="224"/>
      <c r="AG412" s="224"/>
      <c r="AH412" s="224"/>
    </row>
    <row r="413" spans="1:34" s="225" customFormat="1" ht="15.75" customHeight="1" x14ac:dyDescent="0.3">
      <c r="A413" s="589" t="s">
        <v>359</v>
      </c>
      <c r="B413" s="356"/>
      <c r="C413" s="356"/>
      <c r="D413" s="356"/>
      <c r="E413" s="356"/>
      <c r="F413" s="356"/>
      <c r="G413" s="356"/>
      <c r="H413" s="356"/>
      <c r="I413" s="356"/>
      <c r="J413" s="356"/>
      <c r="K413" s="356"/>
      <c r="L413" s="356"/>
      <c r="M413" s="356"/>
      <c r="N413" s="356"/>
      <c r="O413" s="356"/>
      <c r="P413" s="356"/>
      <c r="Q413" s="356"/>
      <c r="R413" s="356"/>
      <c r="S413" s="356"/>
      <c r="T413" s="356"/>
      <c r="U413" s="357"/>
      <c r="V413" s="224"/>
      <c r="W413" s="224"/>
      <c r="X413" s="224"/>
      <c r="Y413" s="224"/>
      <c r="Z413" s="224"/>
      <c r="AA413" s="224"/>
      <c r="AB413" s="224"/>
      <c r="AC413" s="224"/>
      <c r="AD413" s="224"/>
      <c r="AE413" s="224"/>
      <c r="AF413" s="224"/>
      <c r="AG413" s="224"/>
      <c r="AH413" s="224"/>
    </row>
    <row r="414" spans="1:34" s="225" customFormat="1" ht="15.75" customHeight="1" x14ac:dyDescent="0.3">
      <c r="A414" s="338"/>
      <c r="B414" s="425"/>
      <c r="C414" s="425"/>
      <c r="D414" s="425"/>
      <c r="E414" s="425"/>
      <c r="F414" s="425"/>
      <c r="G414" s="425"/>
      <c r="H414" s="425"/>
      <c r="I414" s="425"/>
      <c r="J414" s="425"/>
      <c r="K414" s="425"/>
      <c r="L414" s="425"/>
      <c r="M414" s="425"/>
      <c r="N414" s="425"/>
      <c r="O414" s="425"/>
      <c r="P414" s="425"/>
      <c r="Q414" s="425"/>
      <c r="R414" s="425"/>
      <c r="S414" s="425"/>
      <c r="T414" s="425"/>
      <c r="U414" s="337"/>
      <c r="V414" s="224"/>
      <c r="W414" s="224"/>
      <c r="X414" s="224"/>
      <c r="Y414" s="224"/>
      <c r="Z414" s="224"/>
      <c r="AA414" s="224"/>
      <c r="AB414" s="224"/>
      <c r="AC414" s="224"/>
      <c r="AD414" s="224"/>
      <c r="AE414" s="224"/>
      <c r="AF414" s="224"/>
      <c r="AG414" s="224"/>
      <c r="AH414" s="224"/>
    </row>
    <row r="415" spans="1:34" s="225" customFormat="1" ht="15.75" customHeight="1" x14ac:dyDescent="0.3">
      <c r="A415" s="338"/>
      <c r="B415" s="425"/>
      <c r="C415" s="425"/>
      <c r="D415" s="425"/>
      <c r="E415" s="425"/>
      <c r="F415" s="425"/>
      <c r="G415" s="425"/>
      <c r="H415" s="425"/>
      <c r="I415" s="425"/>
      <c r="J415" s="425"/>
      <c r="K415" s="425"/>
      <c r="L415" s="425"/>
      <c r="M415" s="425"/>
      <c r="N415" s="425"/>
      <c r="O415" s="425"/>
      <c r="P415" s="425"/>
      <c r="Q415" s="425"/>
      <c r="R415" s="425"/>
      <c r="S415" s="425"/>
      <c r="T415" s="425"/>
      <c r="U415" s="337"/>
      <c r="V415" s="224"/>
      <c r="W415" s="224"/>
      <c r="X415" s="224"/>
      <c r="Y415" s="224"/>
      <c r="Z415" s="224"/>
      <c r="AA415" s="224"/>
      <c r="AB415" s="224"/>
      <c r="AC415" s="224"/>
      <c r="AD415" s="224"/>
      <c r="AE415" s="224"/>
      <c r="AF415" s="224"/>
      <c r="AG415" s="224"/>
      <c r="AH415" s="224"/>
    </row>
    <row r="416" spans="1:34" s="225" customFormat="1" ht="15.75" customHeight="1" x14ac:dyDescent="0.3">
      <c r="A416" s="338"/>
      <c r="B416" s="425"/>
      <c r="C416" s="425"/>
      <c r="D416" s="425"/>
      <c r="E416" s="425"/>
      <c r="F416" s="425"/>
      <c r="G416" s="425"/>
      <c r="H416" s="425"/>
      <c r="I416" s="425"/>
      <c r="J416" s="425"/>
      <c r="K416" s="425"/>
      <c r="L416" s="425"/>
      <c r="M416" s="425"/>
      <c r="N416" s="425"/>
      <c r="O416" s="425"/>
      <c r="P416" s="425"/>
      <c r="Q416" s="425"/>
      <c r="R416" s="425"/>
      <c r="S416" s="425"/>
      <c r="T416" s="425"/>
      <c r="U416" s="337"/>
      <c r="V416" s="224"/>
      <c r="W416" s="224"/>
      <c r="X416" s="224"/>
      <c r="Y416" s="224"/>
      <c r="Z416" s="224"/>
      <c r="AA416" s="224"/>
      <c r="AB416" s="224"/>
      <c r="AC416" s="224"/>
      <c r="AD416" s="224"/>
      <c r="AE416" s="224"/>
      <c r="AF416" s="224"/>
      <c r="AG416" s="224"/>
      <c r="AH416" s="224"/>
    </row>
    <row r="417" spans="1:34" s="225" customFormat="1" ht="15.75" customHeight="1" x14ac:dyDescent="0.3">
      <c r="A417" s="338"/>
      <c r="B417" s="425"/>
      <c r="C417" s="425"/>
      <c r="D417" s="425"/>
      <c r="E417" s="425"/>
      <c r="F417" s="425"/>
      <c r="G417" s="425"/>
      <c r="H417" s="425"/>
      <c r="I417" s="425"/>
      <c r="J417" s="425"/>
      <c r="K417" s="425"/>
      <c r="L417" s="425"/>
      <c r="M417" s="425"/>
      <c r="N417" s="425"/>
      <c r="O417" s="425"/>
      <c r="P417" s="425"/>
      <c r="Q417" s="425"/>
      <c r="R417" s="425"/>
      <c r="S417" s="425"/>
      <c r="T417" s="425"/>
      <c r="U417" s="337"/>
      <c r="V417" s="224"/>
      <c r="W417" s="224"/>
      <c r="X417" s="224"/>
      <c r="Y417" s="224"/>
      <c r="Z417" s="224"/>
      <c r="AA417" s="224"/>
      <c r="AB417" s="224"/>
      <c r="AC417" s="224"/>
      <c r="AD417" s="224"/>
      <c r="AE417" s="224"/>
      <c r="AF417" s="224"/>
      <c r="AG417" s="224"/>
      <c r="AH417" s="224"/>
    </row>
    <row r="418" spans="1:34" s="225" customFormat="1" ht="15.75" customHeight="1" x14ac:dyDescent="0.3">
      <c r="A418" s="338"/>
      <c r="B418" s="425"/>
      <c r="C418" s="425"/>
      <c r="D418" s="425"/>
      <c r="E418" s="425"/>
      <c r="F418" s="425"/>
      <c r="G418" s="425"/>
      <c r="H418" s="425"/>
      <c r="I418" s="425"/>
      <c r="J418" s="425"/>
      <c r="K418" s="425"/>
      <c r="L418" s="425"/>
      <c r="M418" s="425"/>
      <c r="N418" s="425"/>
      <c r="O418" s="425"/>
      <c r="P418" s="425"/>
      <c r="Q418" s="425"/>
      <c r="R418" s="425"/>
      <c r="S418" s="425"/>
      <c r="T418" s="425"/>
      <c r="U418" s="337"/>
      <c r="V418" s="224"/>
      <c r="W418" s="224"/>
      <c r="X418" s="224"/>
      <c r="Y418" s="224"/>
      <c r="Z418" s="224"/>
      <c r="AA418" s="224"/>
      <c r="AB418" s="224"/>
      <c r="AC418" s="224"/>
      <c r="AD418" s="224"/>
      <c r="AE418" s="224"/>
      <c r="AF418" s="224"/>
      <c r="AG418" s="224"/>
      <c r="AH418" s="224"/>
    </row>
    <row r="419" spans="1:34" s="225" customFormat="1" ht="15.75" customHeight="1" x14ac:dyDescent="0.3">
      <c r="A419" s="338"/>
      <c r="B419" s="425"/>
      <c r="C419" s="425"/>
      <c r="D419" s="425"/>
      <c r="E419" s="425"/>
      <c r="F419" s="425"/>
      <c r="G419" s="425"/>
      <c r="H419" s="425"/>
      <c r="I419" s="425"/>
      <c r="J419" s="425"/>
      <c r="K419" s="425"/>
      <c r="L419" s="425"/>
      <c r="M419" s="425"/>
      <c r="N419" s="425"/>
      <c r="O419" s="425"/>
      <c r="P419" s="425"/>
      <c r="Q419" s="425"/>
      <c r="R419" s="425"/>
      <c r="S419" s="425"/>
      <c r="T419" s="425"/>
      <c r="U419" s="337"/>
      <c r="V419" s="224"/>
      <c r="W419" s="224"/>
      <c r="X419" s="224"/>
      <c r="Y419" s="224"/>
      <c r="Z419" s="224"/>
      <c r="AA419" s="224"/>
      <c r="AB419" s="224"/>
      <c r="AC419" s="224"/>
      <c r="AD419" s="224"/>
      <c r="AE419" s="224"/>
      <c r="AF419" s="224"/>
      <c r="AG419" s="224"/>
      <c r="AH419" s="224"/>
    </row>
    <row r="420" spans="1:34" s="225" customFormat="1" ht="18" customHeight="1" x14ac:dyDescent="0.3">
      <c r="A420" s="338"/>
      <c r="B420" s="425"/>
      <c r="C420" s="425"/>
      <c r="D420" s="425"/>
      <c r="E420" s="425"/>
      <c r="F420" s="425"/>
      <c r="G420" s="425"/>
      <c r="H420" s="425"/>
      <c r="I420" s="425"/>
      <c r="J420" s="425"/>
      <c r="K420" s="425"/>
      <c r="L420" s="425"/>
      <c r="M420" s="425"/>
      <c r="N420" s="425"/>
      <c r="O420" s="425"/>
      <c r="P420" s="425"/>
      <c r="Q420" s="425"/>
      <c r="R420" s="425"/>
      <c r="S420" s="425"/>
      <c r="T420" s="425"/>
      <c r="U420" s="337"/>
      <c r="V420" s="224"/>
      <c r="W420" s="224"/>
      <c r="X420" s="224"/>
      <c r="Y420" s="224"/>
      <c r="Z420" s="224"/>
      <c r="AA420" s="224"/>
      <c r="AB420" s="224"/>
      <c r="AC420" s="224"/>
      <c r="AD420" s="224"/>
      <c r="AE420" s="224"/>
      <c r="AF420" s="224"/>
      <c r="AG420" s="224"/>
      <c r="AH420" s="224"/>
    </row>
    <row r="421" spans="1:34" s="225" customFormat="1" ht="18" customHeight="1" x14ac:dyDescent="0.3">
      <c r="A421" s="338"/>
      <c r="B421" s="425"/>
      <c r="C421" s="425"/>
      <c r="D421" s="425"/>
      <c r="E421" s="425"/>
      <c r="F421" s="425"/>
      <c r="G421" s="425"/>
      <c r="H421" s="425"/>
      <c r="I421" s="425"/>
      <c r="J421" s="425"/>
      <c r="K421" s="425"/>
      <c r="L421" s="425"/>
      <c r="M421" s="425"/>
      <c r="N421" s="425"/>
      <c r="O421" s="425"/>
      <c r="P421" s="425"/>
      <c r="Q421" s="425"/>
      <c r="R421" s="425"/>
      <c r="S421" s="425"/>
      <c r="T421" s="425"/>
      <c r="U421" s="337"/>
      <c r="V421" s="224"/>
      <c r="W421" s="224"/>
      <c r="X421" s="224"/>
      <c r="Y421" s="224"/>
      <c r="Z421" s="224"/>
      <c r="AA421" s="224"/>
      <c r="AB421" s="224"/>
      <c r="AC421" s="224"/>
      <c r="AD421" s="224"/>
      <c r="AE421" s="224"/>
      <c r="AF421" s="224"/>
      <c r="AG421" s="224"/>
      <c r="AH421" s="224"/>
    </row>
    <row r="422" spans="1:34" s="225" customFormat="1" ht="14.4" x14ac:dyDescent="0.3">
      <c r="A422" s="338"/>
      <c r="B422" s="425"/>
      <c r="C422" s="425"/>
      <c r="D422" s="425"/>
      <c r="E422" s="425"/>
      <c r="F422" s="425"/>
      <c r="G422" s="425"/>
      <c r="H422" s="425"/>
      <c r="I422" s="425"/>
      <c r="J422" s="425"/>
      <c r="K422" s="425"/>
      <c r="L422" s="425"/>
      <c r="M422" s="425"/>
      <c r="N422" s="425"/>
      <c r="O422" s="425"/>
      <c r="P422" s="425"/>
      <c r="Q422" s="425"/>
      <c r="R422" s="425"/>
      <c r="S422" s="425"/>
      <c r="T422" s="425"/>
      <c r="U422" s="337"/>
      <c r="V422" s="224"/>
      <c r="W422" s="224"/>
      <c r="X422" s="224"/>
      <c r="Y422" s="224"/>
      <c r="Z422" s="224"/>
      <c r="AA422" s="224"/>
      <c r="AB422" s="224"/>
      <c r="AC422" s="224"/>
      <c r="AD422" s="224"/>
      <c r="AE422" s="224"/>
      <c r="AF422" s="224"/>
      <c r="AG422" s="224"/>
      <c r="AH422" s="224"/>
    </row>
    <row r="423" spans="1:34" s="225" customFormat="1" ht="14.4" x14ac:dyDescent="0.3">
      <c r="A423" s="338"/>
      <c r="B423" s="425"/>
      <c r="C423" s="425"/>
      <c r="D423" s="425"/>
      <c r="E423" s="425"/>
      <c r="F423" s="425"/>
      <c r="G423" s="425"/>
      <c r="H423" s="425"/>
      <c r="I423" s="425"/>
      <c r="J423" s="425"/>
      <c r="K423" s="425"/>
      <c r="L423" s="425"/>
      <c r="M423" s="425"/>
      <c r="N423" s="425"/>
      <c r="O423" s="425"/>
      <c r="P423" s="425"/>
      <c r="Q423" s="425"/>
      <c r="R423" s="425"/>
      <c r="S423" s="425"/>
      <c r="T423" s="425"/>
      <c r="U423" s="337"/>
      <c r="V423" s="224"/>
      <c r="W423" s="224"/>
      <c r="X423" s="224"/>
      <c r="Y423" s="224"/>
      <c r="Z423" s="224"/>
      <c r="AA423" s="224"/>
      <c r="AB423" s="224"/>
      <c r="AC423" s="224"/>
      <c r="AD423" s="224"/>
      <c r="AE423" s="224"/>
      <c r="AF423" s="224"/>
      <c r="AG423" s="224"/>
      <c r="AH423" s="224"/>
    </row>
    <row r="424" spans="1:34" s="225" customFormat="1" ht="14.4" x14ac:dyDescent="0.3">
      <c r="A424" s="338"/>
      <c r="B424" s="425"/>
      <c r="C424" s="425"/>
      <c r="D424" s="425"/>
      <c r="E424" s="425"/>
      <c r="F424" s="425"/>
      <c r="G424" s="425"/>
      <c r="H424" s="425"/>
      <c r="I424" s="425"/>
      <c r="J424" s="425"/>
      <c r="K424" s="425"/>
      <c r="L424" s="425"/>
      <c r="M424" s="425"/>
      <c r="N424" s="425"/>
      <c r="O424" s="425"/>
      <c r="P424" s="425"/>
      <c r="Q424" s="425"/>
      <c r="R424" s="425"/>
      <c r="S424" s="425"/>
      <c r="T424" s="425"/>
      <c r="U424" s="337"/>
      <c r="V424" s="224"/>
      <c r="W424" s="224"/>
      <c r="X424" s="224"/>
      <c r="Y424" s="224"/>
      <c r="Z424" s="224"/>
      <c r="AA424" s="224"/>
      <c r="AB424" s="224"/>
      <c r="AC424" s="224"/>
      <c r="AD424" s="224"/>
      <c r="AE424" s="224"/>
      <c r="AF424" s="224"/>
      <c r="AG424" s="224"/>
      <c r="AH424" s="224"/>
    </row>
    <row r="425" spans="1:34" s="225" customFormat="1" ht="14.4" x14ac:dyDescent="0.3">
      <c r="A425" s="338"/>
      <c r="B425" s="425"/>
      <c r="C425" s="425"/>
      <c r="D425" s="425"/>
      <c r="E425" s="425"/>
      <c r="F425" s="425"/>
      <c r="G425" s="425"/>
      <c r="H425" s="425"/>
      <c r="I425" s="425"/>
      <c r="J425" s="425"/>
      <c r="K425" s="425"/>
      <c r="L425" s="425"/>
      <c r="M425" s="425"/>
      <c r="N425" s="425"/>
      <c r="O425" s="425"/>
      <c r="P425" s="425"/>
      <c r="Q425" s="425"/>
      <c r="R425" s="425"/>
      <c r="S425" s="425"/>
      <c r="T425" s="425"/>
      <c r="U425" s="337"/>
      <c r="V425" s="224"/>
      <c r="W425" s="224"/>
      <c r="X425" s="224"/>
      <c r="Y425" s="224"/>
      <c r="Z425" s="224"/>
      <c r="AA425" s="224"/>
      <c r="AB425" s="224"/>
      <c r="AC425" s="224"/>
      <c r="AD425" s="224"/>
      <c r="AE425" s="224"/>
      <c r="AF425" s="224"/>
      <c r="AG425" s="224"/>
      <c r="AH425" s="224"/>
    </row>
    <row r="426" spans="1:34" s="225" customFormat="1" ht="14.4" x14ac:dyDescent="0.3">
      <c r="A426" s="338"/>
      <c r="B426" s="425"/>
      <c r="C426" s="425"/>
      <c r="D426" s="425"/>
      <c r="E426" s="425"/>
      <c r="F426" s="425"/>
      <c r="G426" s="425"/>
      <c r="H426" s="425"/>
      <c r="I426" s="425"/>
      <c r="J426" s="425"/>
      <c r="K426" s="425"/>
      <c r="L426" s="425"/>
      <c r="M426" s="425"/>
      <c r="N426" s="425"/>
      <c r="O426" s="425"/>
      <c r="P426" s="425"/>
      <c r="Q426" s="425"/>
      <c r="R426" s="425"/>
      <c r="S426" s="425"/>
      <c r="T426" s="425"/>
      <c r="U426" s="337"/>
      <c r="V426" s="224"/>
      <c r="W426" s="224"/>
      <c r="X426" s="224"/>
      <c r="Y426" s="224"/>
      <c r="Z426" s="224"/>
      <c r="AA426" s="224"/>
      <c r="AB426" s="224"/>
      <c r="AC426" s="224"/>
      <c r="AD426" s="224"/>
      <c r="AE426" s="224"/>
      <c r="AF426" s="224"/>
      <c r="AG426" s="224"/>
      <c r="AH426" s="224"/>
    </row>
    <row r="427" spans="1:34" s="225" customFormat="1" ht="14.4" x14ac:dyDescent="0.3">
      <c r="A427" s="338"/>
      <c r="B427" s="425"/>
      <c r="C427" s="425"/>
      <c r="D427" s="425"/>
      <c r="E427" s="425"/>
      <c r="F427" s="425"/>
      <c r="G427" s="425"/>
      <c r="H427" s="425"/>
      <c r="I427" s="425"/>
      <c r="J427" s="425"/>
      <c r="K427" s="425"/>
      <c r="L427" s="425"/>
      <c r="M427" s="425"/>
      <c r="N427" s="425"/>
      <c r="O427" s="425"/>
      <c r="P427" s="425"/>
      <c r="Q427" s="425"/>
      <c r="R427" s="425"/>
      <c r="S427" s="425"/>
      <c r="T427" s="425"/>
      <c r="U427" s="337"/>
      <c r="V427" s="224"/>
      <c r="W427" s="224"/>
      <c r="X427" s="224"/>
      <c r="Y427" s="224"/>
      <c r="Z427" s="224"/>
      <c r="AA427" s="224"/>
      <c r="AB427" s="224"/>
      <c r="AC427" s="224"/>
      <c r="AD427" s="224"/>
      <c r="AE427" s="224"/>
      <c r="AF427" s="224"/>
      <c r="AG427" s="224"/>
      <c r="AH427" s="224"/>
    </row>
    <row r="428" spans="1:34" s="225" customFormat="1" ht="14.4" x14ac:dyDescent="0.3">
      <c r="A428" s="338"/>
      <c r="B428" s="425"/>
      <c r="C428" s="425"/>
      <c r="D428" s="425"/>
      <c r="E428" s="425"/>
      <c r="F428" s="425"/>
      <c r="G428" s="425"/>
      <c r="H428" s="425"/>
      <c r="I428" s="425"/>
      <c r="J428" s="425"/>
      <c r="K428" s="425"/>
      <c r="L428" s="425"/>
      <c r="M428" s="425"/>
      <c r="N428" s="425"/>
      <c r="O428" s="425"/>
      <c r="P428" s="425"/>
      <c r="Q428" s="425"/>
      <c r="R428" s="425"/>
      <c r="S428" s="425"/>
      <c r="T428" s="425"/>
      <c r="U428" s="337"/>
      <c r="V428" s="224"/>
      <c r="W428" s="224"/>
      <c r="X428" s="224"/>
      <c r="Y428" s="224"/>
      <c r="Z428" s="224"/>
      <c r="AA428" s="224"/>
      <c r="AB428" s="224"/>
      <c r="AC428" s="224"/>
      <c r="AD428" s="224"/>
      <c r="AE428" s="224"/>
      <c r="AF428" s="224"/>
      <c r="AG428" s="224"/>
      <c r="AH428" s="224"/>
    </row>
    <row r="429" spans="1:34" s="225" customFormat="1" ht="15" thickBot="1" x14ac:dyDescent="0.35">
      <c r="A429" s="340"/>
      <c r="B429" s="341"/>
      <c r="C429" s="341"/>
      <c r="D429" s="341"/>
      <c r="E429" s="341"/>
      <c r="F429" s="341"/>
      <c r="G429" s="341"/>
      <c r="H429" s="341"/>
      <c r="I429" s="341"/>
      <c r="J429" s="341"/>
      <c r="K429" s="341"/>
      <c r="L429" s="341"/>
      <c r="M429" s="341"/>
      <c r="N429" s="341"/>
      <c r="O429" s="341"/>
      <c r="P429" s="341"/>
      <c r="Q429" s="341"/>
      <c r="R429" s="341"/>
      <c r="S429" s="341"/>
      <c r="T429" s="341"/>
      <c r="U429" s="342"/>
      <c r="V429" s="224"/>
      <c r="W429" s="224"/>
      <c r="X429" s="224"/>
      <c r="Y429" s="224"/>
      <c r="Z429" s="224"/>
      <c r="AA429" s="224"/>
      <c r="AB429" s="224"/>
      <c r="AC429" s="224"/>
      <c r="AD429" s="224"/>
      <c r="AE429" s="224"/>
      <c r="AF429" s="224"/>
      <c r="AG429" s="224"/>
      <c r="AH429" s="224"/>
    </row>
    <row r="430" spans="1:34" s="225" customFormat="1" ht="15.6" thickTop="1" thickBot="1" x14ac:dyDescent="0.35">
      <c r="A430" s="590"/>
      <c r="B430" s="425"/>
      <c r="C430" s="425"/>
      <c r="D430" s="425"/>
      <c r="E430" s="425"/>
      <c r="F430" s="425"/>
      <c r="G430" s="425"/>
      <c r="H430" s="425"/>
      <c r="I430" s="425"/>
      <c r="J430" s="425"/>
      <c r="K430" s="425"/>
      <c r="L430" s="425"/>
      <c r="M430" s="425"/>
      <c r="N430" s="425"/>
      <c r="O430" s="425"/>
      <c r="P430" s="425"/>
      <c r="Q430" s="425"/>
      <c r="R430" s="425"/>
      <c r="S430" s="425"/>
      <c r="T430" s="425"/>
      <c r="U430" s="425"/>
      <c r="V430" s="224"/>
      <c r="W430" s="224"/>
      <c r="X430" s="224"/>
      <c r="Y430" s="224"/>
      <c r="Z430" s="224"/>
      <c r="AA430" s="224"/>
      <c r="AB430" s="224"/>
      <c r="AC430" s="224"/>
      <c r="AD430" s="224"/>
      <c r="AE430" s="224"/>
      <c r="AF430" s="224"/>
      <c r="AG430" s="224"/>
      <c r="AH430" s="224"/>
    </row>
    <row r="431" spans="1:34" s="225" customFormat="1" ht="15.6" thickTop="1" thickBot="1" x14ac:dyDescent="0.35">
      <c r="A431" s="586" t="s">
        <v>350</v>
      </c>
      <c r="B431" s="587"/>
      <c r="C431" s="587"/>
      <c r="D431" s="587"/>
      <c r="E431" s="587"/>
      <c r="F431" s="587"/>
      <c r="G431" s="587"/>
      <c r="H431" s="587"/>
      <c r="I431" s="587"/>
      <c r="J431" s="587"/>
      <c r="K431" s="587"/>
      <c r="L431" s="587"/>
      <c r="M431" s="587"/>
      <c r="N431" s="587"/>
      <c r="O431" s="587"/>
      <c r="P431" s="587"/>
      <c r="Q431" s="587"/>
      <c r="R431" s="587"/>
      <c r="S431" s="587"/>
      <c r="T431" s="587"/>
      <c r="U431" s="588"/>
      <c r="V431" s="224"/>
      <c r="W431" s="224"/>
      <c r="X431" s="224"/>
      <c r="Y431" s="224"/>
      <c r="Z431" s="224"/>
      <c r="AA431" s="224"/>
      <c r="AB431" s="224"/>
      <c r="AC431" s="224"/>
      <c r="AD431" s="224"/>
      <c r="AE431" s="224"/>
      <c r="AF431" s="224"/>
      <c r="AG431" s="224"/>
      <c r="AH431" s="224"/>
    </row>
    <row r="432" spans="1:34" s="225" customFormat="1" ht="14.4" x14ac:dyDescent="0.3">
      <c r="A432" s="589"/>
      <c r="B432" s="356"/>
      <c r="C432" s="356"/>
      <c r="D432" s="356"/>
      <c r="E432" s="356"/>
      <c r="F432" s="356"/>
      <c r="G432" s="356"/>
      <c r="H432" s="356"/>
      <c r="I432" s="356"/>
      <c r="J432" s="356"/>
      <c r="K432" s="356"/>
      <c r="L432" s="356"/>
      <c r="M432" s="356"/>
      <c r="N432" s="356"/>
      <c r="O432" s="356"/>
      <c r="P432" s="356"/>
      <c r="Q432" s="356"/>
      <c r="R432" s="356"/>
      <c r="S432" s="356"/>
      <c r="T432" s="356"/>
      <c r="U432" s="357"/>
      <c r="V432" s="224"/>
      <c r="W432" s="224"/>
      <c r="X432" s="224"/>
      <c r="Y432" s="224"/>
      <c r="Z432" s="224"/>
      <c r="AA432" s="224"/>
      <c r="AB432" s="224"/>
      <c r="AC432" s="224"/>
      <c r="AD432" s="224"/>
      <c r="AE432" s="224"/>
      <c r="AF432" s="224"/>
      <c r="AG432" s="224"/>
      <c r="AH432" s="224"/>
    </row>
    <row r="433" spans="1:34" s="225" customFormat="1" ht="15.75" customHeight="1" x14ac:dyDescent="0.3">
      <c r="A433" s="338"/>
      <c r="B433" s="425"/>
      <c r="C433" s="425"/>
      <c r="D433" s="425"/>
      <c r="E433" s="425"/>
      <c r="F433" s="425"/>
      <c r="G433" s="425"/>
      <c r="H433" s="425"/>
      <c r="I433" s="425"/>
      <c r="J433" s="425"/>
      <c r="K433" s="425"/>
      <c r="L433" s="425"/>
      <c r="M433" s="425"/>
      <c r="N433" s="425"/>
      <c r="O433" s="425"/>
      <c r="P433" s="425"/>
      <c r="Q433" s="425"/>
      <c r="R433" s="425"/>
      <c r="S433" s="425"/>
      <c r="T433" s="425"/>
      <c r="U433" s="337"/>
      <c r="V433" s="224"/>
      <c r="W433" s="224"/>
      <c r="X433" s="224"/>
      <c r="Y433" s="224"/>
      <c r="Z433" s="224"/>
      <c r="AA433" s="224"/>
      <c r="AB433" s="224"/>
      <c r="AC433" s="224"/>
      <c r="AD433" s="224"/>
      <c r="AE433" s="224"/>
      <c r="AF433" s="224"/>
      <c r="AG433" s="224"/>
      <c r="AH433" s="224"/>
    </row>
    <row r="434" spans="1:34" s="225" customFormat="1" ht="15.75" customHeight="1" x14ac:dyDescent="0.3">
      <c r="A434" s="338"/>
      <c r="B434" s="425"/>
      <c r="C434" s="425"/>
      <c r="D434" s="425"/>
      <c r="E434" s="425"/>
      <c r="F434" s="425"/>
      <c r="G434" s="425"/>
      <c r="H434" s="425"/>
      <c r="I434" s="425"/>
      <c r="J434" s="425"/>
      <c r="K434" s="425"/>
      <c r="L434" s="425"/>
      <c r="M434" s="425"/>
      <c r="N434" s="425"/>
      <c r="O434" s="425"/>
      <c r="P434" s="425"/>
      <c r="Q434" s="425"/>
      <c r="R434" s="425"/>
      <c r="S434" s="425"/>
      <c r="T434" s="425"/>
      <c r="U434" s="337"/>
      <c r="V434" s="224"/>
      <c r="W434" s="224"/>
      <c r="X434" s="224"/>
      <c r="Y434" s="224"/>
      <c r="Z434" s="224"/>
      <c r="AA434" s="224"/>
      <c r="AB434" s="224"/>
      <c r="AC434" s="224"/>
      <c r="AD434" s="224"/>
      <c r="AE434" s="224"/>
      <c r="AF434" s="224"/>
      <c r="AG434" s="224"/>
      <c r="AH434" s="224"/>
    </row>
    <row r="435" spans="1:34" s="225" customFormat="1" ht="14.4" x14ac:dyDescent="0.3">
      <c r="A435" s="338"/>
      <c r="B435" s="425"/>
      <c r="C435" s="425"/>
      <c r="D435" s="425"/>
      <c r="E435" s="425"/>
      <c r="F435" s="425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  <c r="R435" s="425"/>
      <c r="S435" s="425"/>
      <c r="T435" s="425"/>
      <c r="U435" s="337"/>
      <c r="V435" s="224"/>
      <c r="W435" s="224"/>
      <c r="X435" s="224"/>
      <c r="Y435" s="224"/>
      <c r="Z435" s="224"/>
      <c r="AA435" s="224"/>
      <c r="AB435" s="224"/>
      <c r="AC435" s="224"/>
      <c r="AD435" s="224"/>
      <c r="AE435" s="224"/>
      <c r="AF435" s="224"/>
      <c r="AG435" s="224"/>
      <c r="AH435" s="224"/>
    </row>
    <row r="436" spans="1:34" s="225" customFormat="1" ht="14.4" x14ac:dyDescent="0.3">
      <c r="A436" s="338"/>
      <c r="B436" s="425"/>
      <c r="C436" s="425"/>
      <c r="D436" s="425"/>
      <c r="E436" s="425"/>
      <c r="F436" s="425"/>
      <c r="G436" s="425"/>
      <c r="H436" s="425"/>
      <c r="I436" s="425"/>
      <c r="J436" s="425"/>
      <c r="K436" s="425"/>
      <c r="L436" s="425"/>
      <c r="M436" s="425"/>
      <c r="N436" s="425"/>
      <c r="O436" s="425"/>
      <c r="P436" s="425"/>
      <c r="Q436" s="425"/>
      <c r="R436" s="425"/>
      <c r="S436" s="425"/>
      <c r="T436" s="425"/>
      <c r="U436" s="337"/>
      <c r="V436" s="224"/>
      <c r="W436" s="224"/>
      <c r="X436" s="224"/>
      <c r="Y436" s="224"/>
      <c r="Z436" s="224"/>
      <c r="AA436" s="224"/>
      <c r="AB436" s="224"/>
      <c r="AC436" s="224"/>
      <c r="AD436" s="224"/>
      <c r="AE436" s="224"/>
      <c r="AF436" s="224"/>
      <c r="AG436" s="224"/>
      <c r="AH436" s="224"/>
    </row>
    <row r="437" spans="1:34" s="225" customFormat="1" ht="14.4" x14ac:dyDescent="0.3">
      <c r="A437" s="338"/>
      <c r="B437" s="425"/>
      <c r="C437" s="425"/>
      <c r="D437" s="425"/>
      <c r="E437" s="425"/>
      <c r="F437" s="425"/>
      <c r="G437" s="425"/>
      <c r="H437" s="425"/>
      <c r="I437" s="425"/>
      <c r="J437" s="425"/>
      <c r="K437" s="425"/>
      <c r="L437" s="425"/>
      <c r="M437" s="425"/>
      <c r="N437" s="425"/>
      <c r="O437" s="425"/>
      <c r="P437" s="425"/>
      <c r="Q437" s="425"/>
      <c r="R437" s="425"/>
      <c r="S437" s="425"/>
      <c r="T437" s="425"/>
      <c r="U437" s="337"/>
      <c r="V437" s="224"/>
      <c r="W437" s="224"/>
      <c r="X437" s="224"/>
      <c r="Y437" s="224"/>
      <c r="Z437" s="224"/>
      <c r="AA437" s="224"/>
      <c r="AB437" s="224"/>
      <c r="AC437" s="224"/>
      <c r="AD437" s="224"/>
      <c r="AE437" s="224"/>
      <c r="AF437" s="224"/>
      <c r="AG437" s="224"/>
      <c r="AH437" s="224"/>
    </row>
    <row r="438" spans="1:34" s="225" customFormat="1" ht="14.4" x14ac:dyDescent="0.3">
      <c r="A438" s="338"/>
      <c r="B438" s="425"/>
      <c r="C438" s="425"/>
      <c r="D438" s="425"/>
      <c r="E438" s="425"/>
      <c r="F438" s="425"/>
      <c r="G438" s="425"/>
      <c r="H438" s="425"/>
      <c r="I438" s="425"/>
      <c r="J438" s="425"/>
      <c r="K438" s="425"/>
      <c r="L438" s="425"/>
      <c r="M438" s="425"/>
      <c r="N438" s="425"/>
      <c r="O438" s="425"/>
      <c r="P438" s="425"/>
      <c r="Q438" s="425"/>
      <c r="R438" s="425"/>
      <c r="S438" s="425"/>
      <c r="T438" s="425"/>
      <c r="U438" s="337"/>
      <c r="V438" s="224"/>
      <c r="W438" s="224"/>
      <c r="X438" s="224"/>
      <c r="Y438" s="224"/>
      <c r="Z438" s="224"/>
      <c r="AA438" s="224"/>
      <c r="AB438" s="224"/>
      <c r="AC438" s="224"/>
      <c r="AD438" s="224"/>
      <c r="AE438" s="224"/>
      <c r="AF438" s="224"/>
      <c r="AG438" s="224"/>
      <c r="AH438" s="224"/>
    </row>
    <row r="439" spans="1:34" s="225" customFormat="1" ht="14.4" x14ac:dyDescent="0.3">
      <c r="A439" s="338"/>
      <c r="B439" s="425"/>
      <c r="C439" s="425"/>
      <c r="D439" s="425"/>
      <c r="E439" s="425"/>
      <c r="F439" s="425"/>
      <c r="G439" s="425"/>
      <c r="H439" s="425"/>
      <c r="I439" s="425"/>
      <c r="J439" s="425"/>
      <c r="K439" s="425"/>
      <c r="L439" s="425"/>
      <c r="M439" s="425"/>
      <c r="N439" s="425"/>
      <c r="O439" s="425"/>
      <c r="P439" s="425"/>
      <c r="Q439" s="425"/>
      <c r="R439" s="425"/>
      <c r="S439" s="425"/>
      <c r="T439" s="425"/>
      <c r="U439" s="337"/>
      <c r="V439" s="224"/>
      <c r="W439" s="224"/>
      <c r="X439" s="224"/>
      <c r="Y439" s="224"/>
      <c r="Z439" s="224"/>
      <c r="AA439" s="224"/>
      <c r="AB439" s="224"/>
      <c r="AC439" s="224"/>
      <c r="AD439" s="224"/>
      <c r="AE439" s="224"/>
      <c r="AF439" s="224"/>
      <c r="AG439" s="224"/>
      <c r="AH439" s="224"/>
    </row>
    <row r="440" spans="1:34" s="225" customFormat="1" ht="27" customHeight="1" x14ac:dyDescent="0.3">
      <c r="A440" s="338"/>
      <c r="B440" s="425"/>
      <c r="C440" s="425"/>
      <c r="D440" s="425"/>
      <c r="E440" s="425"/>
      <c r="F440" s="425"/>
      <c r="G440" s="425"/>
      <c r="H440" s="425"/>
      <c r="I440" s="425"/>
      <c r="J440" s="425"/>
      <c r="K440" s="425"/>
      <c r="L440" s="425"/>
      <c r="M440" s="425"/>
      <c r="N440" s="425"/>
      <c r="O440" s="425"/>
      <c r="P440" s="425"/>
      <c r="Q440" s="425"/>
      <c r="R440" s="425"/>
      <c r="S440" s="425"/>
      <c r="T440" s="425"/>
      <c r="U440" s="337"/>
      <c r="V440" s="224"/>
      <c r="W440" s="224"/>
      <c r="X440" s="224"/>
      <c r="Y440" s="224"/>
      <c r="Z440" s="224"/>
      <c r="AA440" s="224"/>
      <c r="AB440" s="224"/>
      <c r="AC440" s="224"/>
      <c r="AD440" s="224"/>
      <c r="AE440" s="224"/>
      <c r="AF440" s="224"/>
      <c r="AG440" s="224"/>
      <c r="AH440" s="224"/>
    </row>
    <row r="441" spans="1:34" s="225" customFormat="1" ht="14.4" x14ac:dyDescent="0.3">
      <c r="A441" s="338"/>
      <c r="B441" s="425"/>
      <c r="C441" s="425"/>
      <c r="D441" s="425"/>
      <c r="E441" s="425"/>
      <c r="F441" s="425"/>
      <c r="G441" s="425"/>
      <c r="H441" s="425"/>
      <c r="I441" s="425"/>
      <c r="J441" s="425"/>
      <c r="K441" s="425"/>
      <c r="L441" s="425"/>
      <c r="M441" s="425"/>
      <c r="N441" s="425"/>
      <c r="O441" s="425"/>
      <c r="P441" s="425"/>
      <c r="Q441" s="425"/>
      <c r="R441" s="425"/>
      <c r="S441" s="425"/>
      <c r="T441" s="425"/>
      <c r="U441" s="337"/>
      <c r="V441" s="224"/>
      <c r="W441" s="224"/>
      <c r="X441" s="224"/>
      <c r="Y441" s="224"/>
      <c r="Z441" s="224"/>
      <c r="AA441" s="224"/>
      <c r="AB441" s="224"/>
      <c r="AC441" s="224"/>
      <c r="AD441" s="224"/>
      <c r="AE441" s="224"/>
      <c r="AF441" s="224"/>
      <c r="AG441" s="224"/>
      <c r="AH441" s="224"/>
    </row>
    <row r="442" spans="1:34" s="225" customFormat="1" ht="14.4" x14ac:dyDescent="0.3">
      <c r="A442" s="338"/>
      <c r="B442" s="425"/>
      <c r="C442" s="425"/>
      <c r="D442" s="425"/>
      <c r="E442" s="425"/>
      <c r="F442" s="425"/>
      <c r="G442" s="425"/>
      <c r="H442" s="425"/>
      <c r="I442" s="425"/>
      <c r="J442" s="425"/>
      <c r="K442" s="425"/>
      <c r="L442" s="425"/>
      <c r="M442" s="425"/>
      <c r="N442" s="425"/>
      <c r="O442" s="425"/>
      <c r="P442" s="425"/>
      <c r="Q442" s="425"/>
      <c r="R442" s="425"/>
      <c r="S442" s="425"/>
      <c r="T442" s="425"/>
      <c r="U442" s="337"/>
      <c r="V442" s="224"/>
      <c r="W442" s="224"/>
      <c r="X442" s="224"/>
      <c r="Y442" s="224"/>
      <c r="Z442" s="224"/>
      <c r="AA442" s="224"/>
      <c r="AB442" s="224"/>
      <c r="AC442" s="224"/>
      <c r="AD442" s="224"/>
      <c r="AE442" s="224"/>
      <c r="AF442" s="224"/>
      <c r="AG442" s="224"/>
      <c r="AH442" s="224"/>
    </row>
    <row r="443" spans="1:34" s="225" customFormat="1" ht="14.4" x14ac:dyDescent="0.3">
      <c r="A443" s="338"/>
      <c r="B443" s="425"/>
      <c r="C443" s="425"/>
      <c r="D443" s="425"/>
      <c r="E443" s="425"/>
      <c r="F443" s="425"/>
      <c r="G443" s="425"/>
      <c r="H443" s="425"/>
      <c r="I443" s="425"/>
      <c r="J443" s="425"/>
      <c r="K443" s="425"/>
      <c r="L443" s="425"/>
      <c r="M443" s="425"/>
      <c r="N443" s="425"/>
      <c r="O443" s="425"/>
      <c r="P443" s="425"/>
      <c r="Q443" s="425"/>
      <c r="R443" s="425"/>
      <c r="S443" s="425"/>
      <c r="T443" s="425"/>
      <c r="U443" s="337"/>
      <c r="V443" s="224"/>
      <c r="W443" s="224"/>
      <c r="X443" s="224"/>
      <c r="Y443" s="224"/>
      <c r="Z443" s="224"/>
      <c r="AA443" s="224"/>
      <c r="AB443" s="224"/>
      <c r="AC443" s="224"/>
      <c r="AD443" s="224"/>
      <c r="AE443" s="224"/>
      <c r="AF443" s="224"/>
      <c r="AG443" s="224"/>
      <c r="AH443" s="224"/>
    </row>
    <row r="444" spans="1:34" s="225" customFormat="1" ht="14.4" x14ac:dyDescent="0.3">
      <c r="A444" s="338"/>
      <c r="B444" s="425"/>
      <c r="C444" s="425"/>
      <c r="D444" s="425"/>
      <c r="E444" s="425"/>
      <c r="F444" s="425"/>
      <c r="G444" s="425"/>
      <c r="H444" s="425"/>
      <c r="I444" s="425"/>
      <c r="J444" s="425"/>
      <c r="K444" s="425"/>
      <c r="L444" s="425"/>
      <c r="M444" s="425"/>
      <c r="N444" s="425"/>
      <c r="O444" s="425"/>
      <c r="P444" s="425"/>
      <c r="Q444" s="425"/>
      <c r="R444" s="425"/>
      <c r="S444" s="425"/>
      <c r="T444" s="425"/>
      <c r="U444" s="337"/>
      <c r="V444" s="224"/>
      <c r="W444" s="224"/>
      <c r="X444" s="224"/>
      <c r="Y444" s="224"/>
      <c r="Z444" s="224"/>
      <c r="AA444" s="224"/>
      <c r="AB444" s="224"/>
      <c r="AC444" s="224"/>
      <c r="AD444" s="224"/>
      <c r="AE444" s="224"/>
      <c r="AF444" s="224"/>
      <c r="AG444" s="224"/>
      <c r="AH444" s="224"/>
    </row>
    <row r="445" spans="1:34" s="225" customFormat="1" ht="15" thickBot="1" x14ac:dyDescent="0.35">
      <c r="A445" s="340"/>
      <c r="B445" s="341"/>
      <c r="C445" s="341"/>
      <c r="D445" s="341"/>
      <c r="E445" s="341"/>
      <c r="F445" s="341"/>
      <c r="G445" s="341"/>
      <c r="H445" s="341"/>
      <c r="I445" s="341"/>
      <c r="J445" s="341"/>
      <c r="K445" s="341"/>
      <c r="L445" s="341"/>
      <c r="M445" s="341"/>
      <c r="N445" s="341"/>
      <c r="O445" s="341"/>
      <c r="P445" s="341"/>
      <c r="Q445" s="341"/>
      <c r="R445" s="341"/>
      <c r="S445" s="341"/>
      <c r="T445" s="341"/>
      <c r="U445" s="342"/>
      <c r="V445" s="224"/>
      <c r="W445" s="224"/>
      <c r="X445" s="224"/>
      <c r="Y445" s="224"/>
      <c r="Z445" s="224"/>
      <c r="AA445" s="224"/>
      <c r="AB445" s="224"/>
      <c r="AC445" s="224"/>
      <c r="AD445" s="224"/>
      <c r="AE445" s="224"/>
      <c r="AF445" s="224"/>
      <c r="AG445" s="224"/>
      <c r="AH445" s="224"/>
    </row>
    <row r="446" spans="1:34" s="225" customFormat="1" ht="7.5" customHeight="1" thickTop="1" x14ac:dyDescent="0.3">
      <c r="A446" s="235"/>
      <c r="B446" s="235"/>
      <c r="C446" s="235"/>
      <c r="D446" s="235"/>
      <c r="E446" s="235"/>
      <c r="F446" s="235"/>
      <c r="G446" s="235"/>
      <c r="H446" s="235"/>
      <c r="I446" s="235"/>
      <c r="J446" s="235"/>
      <c r="K446" s="235"/>
      <c r="L446" s="235"/>
      <c r="M446" s="235"/>
      <c r="N446" s="235"/>
      <c r="O446" s="235"/>
      <c r="P446" s="235"/>
      <c r="Q446" s="235"/>
      <c r="R446" s="235"/>
      <c r="S446" s="235"/>
      <c r="T446" s="235"/>
      <c r="U446" s="235"/>
      <c r="V446" s="224"/>
      <c r="W446" s="224"/>
      <c r="X446" s="224"/>
      <c r="Y446" s="224"/>
      <c r="Z446" s="224"/>
      <c r="AA446" s="224"/>
      <c r="AB446" s="224"/>
      <c r="AC446" s="224"/>
      <c r="AD446" s="224"/>
      <c r="AE446" s="224"/>
      <c r="AF446" s="224"/>
      <c r="AG446" s="224"/>
      <c r="AH446" s="224"/>
    </row>
    <row r="447" spans="1:34" s="225" customFormat="1" ht="14.4" x14ac:dyDescent="0.3">
      <c r="A447" s="591" t="s">
        <v>376</v>
      </c>
      <c r="B447" s="424"/>
      <c r="C447" s="424"/>
      <c r="D447" s="424"/>
      <c r="E447" s="424"/>
      <c r="F447" s="424"/>
      <c r="G447" s="424"/>
      <c r="H447" s="424"/>
      <c r="I447" s="424"/>
      <c r="J447" s="424"/>
      <c r="K447" s="424"/>
      <c r="L447" s="424"/>
      <c r="M447" s="424"/>
      <c r="N447" s="424"/>
      <c r="O447" s="424"/>
      <c r="P447" s="424"/>
      <c r="Q447" s="424"/>
      <c r="R447" s="424"/>
      <c r="S447" s="424"/>
      <c r="T447" s="424"/>
      <c r="U447" s="424"/>
      <c r="V447" s="224"/>
      <c r="W447" s="224"/>
      <c r="X447" s="224"/>
      <c r="Y447" s="224"/>
      <c r="Z447" s="224"/>
      <c r="AA447" s="224"/>
      <c r="AB447" s="224"/>
      <c r="AC447" s="224"/>
      <c r="AD447" s="224"/>
      <c r="AE447" s="224"/>
      <c r="AF447" s="224"/>
      <c r="AG447" s="224"/>
      <c r="AH447" s="224"/>
    </row>
    <row r="448" spans="1:34" s="225" customFormat="1" ht="14.4" x14ac:dyDescent="0.3">
      <c r="A448" s="592" t="s">
        <v>378</v>
      </c>
      <c r="B448" s="424"/>
      <c r="C448" s="424"/>
      <c r="D448" s="424"/>
      <c r="E448" s="424"/>
      <c r="F448" s="424"/>
      <c r="G448" s="424"/>
      <c r="H448" s="424"/>
      <c r="I448" s="424"/>
      <c r="J448" s="424"/>
      <c r="K448" s="424"/>
      <c r="L448" s="424"/>
      <c r="M448" s="424"/>
      <c r="N448" s="424"/>
      <c r="O448" s="424"/>
      <c r="P448" s="424"/>
      <c r="Q448" s="424"/>
      <c r="R448" s="424"/>
      <c r="S448" s="424"/>
      <c r="T448" s="424"/>
      <c r="U448" s="424"/>
      <c r="V448" s="224"/>
      <c r="W448" s="224"/>
      <c r="X448" s="224"/>
      <c r="Y448" s="224"/>
      <c r="Z448" s="224"/>
      <c r="AA448" s="224"/>
      <c r="AB448" s="224"/>
      <c r="AC448" s="224"/>
      <c r="AD448" s="224"/>
      <c r="AE448" s="224"/>
      <c r="AF448" s="224"/>
      <c r="AG448" s="224"/>
      <c r="AH448" s="224"/>
    </row>
    <row r="449" spans="1:34" s="225" customFormat="1" ht="26.25" customHeight="1" x14ac:dyDescent="0.3">
      <c r="A449" s="593" t="s">
        <v>186</v>
      </c>
      <c r="B449" s="424"/>
      <c r="C449" s="424"/>
      <c r="D449" s="424"/>
      <c r="E449" s="424"/>
      <c r="F449" s="424"/>
      <c r="G449" s="424"/>
      <c r="H449" s="424"/>
      <c r="I449" s="424"/>
      <c r="J449" s="424"/>
      <c r="K449" s="424"/>
      <c r="L449" s="424"/>
      <c r="M449" s="424"/>
      <c r="N449" s="424"/>
      <c r="O449" s="424"/>
      <c r="P449" s="424"/>
      <c r="Q449" s="424"/>
      <c r="R449" s="424"/>
      <c r="S449" s="424"/>
      <c r="T449" s="424"/>
      <c r="U449" s="424"/>
      <c r="V449" s="224"/>
      <c r="W449" s="224"/>
      <c r="X449" s="224"/>
      <c r="Y449" s="224"/>
      <c r="Z449" s="224"/>
      <c r="AA449" s="224"/>
      <c r="AB449" s="224"/>
      <c r="AC449" s="224"/>
      <c r="AD449" s="224"/>
      <c r="AE449" s="224"/>
      <c r="AF449" s="224"/>
      <c r="AG449" s="224"/>
      <c r="AH449" s="224"/>
    </row>
    <row r="450" spans="1:34" s="225" customFormat="1" ht="15.75" customHeight="1" x14ac:dyDescent="0.3">
      <c r="A450" s="423" t="s">
        <v>183</v>
      </c>
      <c r="B450" s="424"/>
      <c r="C450" s="424"/>
      <c r="D450" s="424"/>
      <c r="E450" s="424"/>
      <c r="F450" s="424"/>
      <c r="G450" s="424"/>
      <c r="H450" s="424"/>
      <c r="I450" s="424"/>
      <c r="J450" s="424"/>
      <c r="K450" s="424"/>
      <c r="L450" s="424"/>
      <c r="M450" s="424"/>
      <c r="N450" s="424"/>
      <c r="O450" s="424"/>
      <c r="P450" s="424"/>
      <c r="Q450" s="424"/>
      <c r="R450" s="424"/>
      <c r="S450" s="424"/>
      <c r="T450" s="424"/>
      <c r="U450" s="424"/>
      <c r="V450" s="224"/>
      <c r="W450" s="224"/>
      <c r="X450" s="224"/>
      <c r="Y450" s="224"/>
      <c r="Z450" s="224"/>
      <c r="AA450" s="224"/>
      <c r="AB450" s="224"/>
      <c r="AC450" s="224"/>
      <c r="AD450" s="224"/>
      <c r="AE450" s="224"/>
      <c r="AF450" s="224"/>
      <c r="AG450" s="224"/>
      <c r="AH450" s="224"/>
    </row>
    <row r="451" spans="1:34" s="225" customFormat="1" ht="14.4" x14ac:dyDescent="0.3">
      <c r="A451" s="424"/>
      <c r="B451" s="425"/>
      <c r="C451" s="425"/>
      <c r="D451" s="425"/>
      <c r="E451" s="425"/>
      <c r="F451" s="425"/>
      <c r="G451" s="425"/>
      <c r="H451" s="425"/>
      <c r="I451" s="425"/>
      <c r="J451" s="425"/>
      <c r="K451" s="425"/>
      <c r="L451" s="425"/>
      <c r="M451" s="425"/>
      <c r="N451" s="425"/>
      <c r="O451" s="425"/>
      <c r="P451" s="425"/>
      <c r="Q451" s="425"/>
      <c r="R451" s="425"/>
      <c r="S451" s="425"/>
      <c r="T451" s="425"/>
      <c r="U451" s="424"/>
      <c r="V451" s="224"/>
      <c r="W451" s="224"/>
      <c r="X451" s="224"/>
      <c r="Y451" s="224"/>
      <c r="Z451" s="226"/>
      <c r="AA451" s="226"/>
      <c r="AB451" s="226"/>
      <c r="AC451" s="226"/>
      <c r="AD451" s="226"/>
      <c r="AE451" s="226"/>
      <c r="AF451" s="226"/>
      <c r="AG451" s="226"/>
      <c r="AH451" s="226"/>
    </row>
    <row r="452" spans="1:34" s="225" customFormat="1" ht="14.4" x14ac:dyDescent="0.3">
      <c r="A452" s="424"/>
      <c r="B452" s="424"/>
      <c r="C452" s="424"/>
      <c r="D452" s="424"/>
      <c r="E452" s="424"/>
      <c r="F452" s="424"/>
      <c r="G452" s="424"/>
      <c r="H452" s="424"/>
      <c r="I452" s="424"/>
      <c r="J452" s="424"/>
      <c r="K452" s="424"/>
      <c r="L452" s="424"/>
      <c r="M452" s="424"/>
      <c r="N452" s="424"/>
      <c r="O452" s="424"/>
      <c r="P452" s="424"/>
      <c r="Q452" s="424"/>
      <c r="R452" s="424"/>
      <c r="S452" s="424"/>
      <c r="T452" s="424"/>
      <c r="U452" s="424"/>
      <c r="V452" s="224"/>
      <c r="W452" s="224"/>
      <c r="X452" s="224"/>
      <c r="Y452" s="224"/>
      <c r="Z452" s="224"/>
      <c r="AA452" s="224"/>
      <c r="AB452" s="224"/>
      <c r="AC452" s="224"/>
      <c r="AD452" s="224"/>
      <c r="AE452" s="224"/>
      <c r="AF452" s="224"/>
      <c r="AG452" s="224"/>
      <c r="AH452" s="224"/>
    </row>
    <row r="453" spans="1:34" s="225" customFormat="1" ht="14.4" x14ac:dyDescent="0.3">
      <c r="A453" s="423" t="s">
        <v>351</v>
      </c>
      <c r="B453" s="424"/>
      <c r="C453" s="424"/>
      <c r="D453" s="424"/>
      <c r="E453" s="424"/>
      <c r="F453" s="424"/>
      <c r="G453" s="424"/>
      <c r="H453" s="424"/>
      <c r="I453" s="424"/>
      <c r="J453" s="424"/>
      <c r="K453" s="424"/>
      <c r="L453" s="424"/>
      <c r="M453" s="424"/>
      <c r="N453" s="424"/>
      <c r="O453" s="424"/>
      <c r="P453" s="424"/>
      <c r="Q453" s="424"/>
      <c r="R453" s="424"/>
      <c r="S453" s="424"/>
      <c r="T453" s="424"/>
      <c r="U453" s="424"/>
      <c r="V453" s="224"/>
      <c r="W453" s="224"/>
      <c r="X453" s="224"/>
      <c r="Y453" s="224"/>
      <c r="Z453" s="224"/>
      <c r="AA453" s="224"/>
      <c r="AB453" s="224"/>
      <c r="AC453" s="224"/>
      <c r="AD453" s="224"/>
      <c r="AE453" s="224"/>
      <c r="AF453" s="224"/>
      <c r="AG453" s="224"/>
      <c r="AH453" s="224"/>
    </row>
    <row r="454" spans="1:34" s="225" customFormat="1" ht="14.4" x14ac:dyDescent="0.3">
      <c r="A454" s="424"/>
      <c r="B454" s="425"/>
      <c r="C454" s="425"/>
      <c r="D454" s="425"/>
      <c r="E454" s="425"/>
      <c r="F454" s="425"/>
      <c r="G454" s="425"/>
      <c r="H454" s="425"/>
      <c r="I454" s="425"/>
      <c r="J454" s="425"/>
      <c r="K454" s="425"/>
      <c r="L454" s="425"/>
      <c r="M454" s="425"/>
      <c r="N454" s="425"/>
      <c r="O454" s="425"/>
      <c r="P454" s="425"/>
      <c r="Q454" s="425"/>
      <c r="R454" s="425"/>
      <c r="S454" s="425"/>
      <c r="T454" s="425"/>
      <c r="U454" s="424"/>
      <c r="V454" s="224"/>
      <c r="W454" s="224"/>
      <c r="X454" s="224"/>
      <c r="Y454" s="224"/>
      <c r="Z454" s="224"/>
      <c r="AA454" s="224"/>
      <c r="AB454" s="224"/>
      <c r="AC454" s="224"/>
      <c r="AD454" s="224"/>
      <c r="AE454" s="224"/>
      <c r="AF454" s="224"/>
      <c r="AG454" s="224"/>
      <c r="AH454" s="224"/>
    </row>
    <row r="455" spans="1:34" s="225" customFormat="1" ht="14.4" x14ac:dyDescent="0.3">
      <c r="A455" s="424"/>
      <c r="B455" s="424"/>
      <c r="C455" s="424"/>
      <c r="D455" s="424"/>
      <c r="E455" s="424"/>
      <c r="F455" s="424"/>
      <c r="G455" s="424"/>
      <c r="H455" s="424"/>
      <c r="I455" s="424"/>
      <c r="J455" s="424"/>
      <c r="K455" s="424"/>
      <c r="L455" s="424"/>
      <c r="M455" s="424"/>
      <c r="N455" s="424"/>
      <c r="O455" s="424"/>
      <c r="P455" s="424"/>
      <c r="Q455" s="424"/>
      <c r="R455" s="424"/>
      <c r="S455" s="424"/>
      <c r="T455" s="424"/>
      <c r="U455" s="424"/>
      <c r="V455" s="224"/>
      <c r="W455" s="224"/>
      <c r="X455" s="224"/>
      <c r="Y455" s="224"/>
      <c r="Z455" s="224"/>
      <c r="AA455" s="224"/>
      <c r="AB455" s="224"/>
      <c r="AC455" s="224"/>
      <c r="AD455" s="224"/>
      <c r="AE455" s="224"/>
      <c r="AF455" s="224"/>
      <c r="AG455" s="224"/>
      <c r="AH455" s="224"/>
    </row>
    <row r="456" spans="1:34" s="225" customFormat="1" ht="69.75" customHeight="1" thickBot="1" x14ac:dyDescent="0.35">
      <c r="A456" s="423" t="s">
        <v>379</v>
      </c>
      <c r="B456" s="427"/>
      <c r="C456" s="427"/>
      <c r="D456" s="427"/>
      <c r="E456" s="427"/>
      <c r="F456" s="427"/>
      <c r="G456" s="427"/>
      <c r="H456" s="427"/>
      <c r="I456" s="427"/>
      <c r="J456" s="427"/>
      <c r="K456" s="427"/>
      <c r="L456" s="427"/>
      <c r="M456" s="427"/>
      <c r="N456" s="427"/>
      <c r="O456" s="427"/>
      <c r="P456" s="427"/>
      <c r="Q456" s="427"/>
      <c r="R456" s="427"/>
      <c r="S456" s="427"/>
      <c r="T456" s="427"/>
      <c r="U456" s="427"/>
      <c r="V456" s="224"/>
      <c r="W456" s="224"/>
      <c r="X456" s="224"/>
      <c r="Y456" s="224"/>
      <c r="Z456" s="224"/>
      <c r="AA456" s="224"/>
      <c r="AB456" s="224"/>
      <c r="AC456" s="224"/>
      <c r="AD456" s="224"/>
      <c r="AE456" s="224"/>
      <c r="AF456" s="224"/>
      <c r="AG456" s="224"/>
      <c r="AH456" s="224"/>
    </row>
    <row r="457" spans="1:34" s="225" customFormat="1" ht="15.6" thickTop="1" thickBot="1" x14ac:dyDescent="0.35">
      <c r="A457" s="236"/>
      <c r="B457" s="236"/>
      <c r="C457" s="236"/>
      <c r="D457" s="236"/>
      <c r="E457" s="236"/>
      <c r="F457" s="237">
        <v>1</v>
      </c>
      <c r="G457" s="238">
        <v>2</v>
      </c>
      <c r="H457" s="239">
        <v>3</v>
      </c>
      <c r="I457" s="238">
        <v>4</v>
      </c>
      <c r="J457" s="240">
        <v>5</v>
      </c>
      <c r="K457" s="236"/>
      <c r="L457" s="236"/>
      <c r="M457" s="236"/>
      <c r="N457" s="236"/>
      <c r="O457" s="236"/>
      <c r="P457" s="236"/>
      <c r="Q457" s="236"/>
      <c r="R457" s="236"/>
      <c r="S457" s="236"/>
      <c r="T457" s="236"/>
      <c r="U457" s="236"/>
      <c r="V457" s="224"/>
      <c r="W457" s="224"/>
      <c r="X457" s="224"/>
      <c r="Y457" s="224"/>
      <c r="Z457" s="224"/>
      <c r="AA457" s="224"/>
      <c r="AB457" s="224"/>
      <c r="AC457" s="224"/>
      <c r="AD457" s="224"/>
      <c r="AE457" s="224"/>
      <c r="AF457" s="224"/>
      <c r="AG457" s="224"/>
      <c r="AH457" s="224"/>
    </row>
    <row r="458" spans="1:34" s="225" customFormat="1" ht="14.4" x14ac:dyDescent="0.3">
      <c r="A458" s="236"/>
      <c r="B458" s="236"/>
      <c r="C458" s="236"/>
      <c r="D458" s="236"/>
      <c r="E458" s="236"/>
      <c r="F458" s="241"/>
      <c r="G458" s="242" t="s">
        <v>184</v>
      </c>
      <c r="H458" s="243"/>
      <c r="I458" s="244"/>
      <c r="J458" s="245"/>
      <c r="K458" s="236"/>
      <c r="L458" s="236"/>
      <c r="M458" s="236"/>
      <c r="N458" s="236"/>
      <c r="O458" s="236"/>
      <c r="P458" s="236"/>
      <c r="Q458" s="236"/>
      <c r="R458" s="236"/>
      <c r="S458" s="236"/>
      <c r="T458" s="236"/>
      <c r="U458" s="236"/>
      <c r="V458" s="224"/>
      <c r="W458" s="224"/>
      <c r="X458" s="224"/>
      <c r="Y458" s="224"/>
      <c r="Z458" s="224"/>
      <c r="AA458" s="224"/>
      <c r="AB458" s="224"/>
      <c r="AC458" s="224"/>
      <c r="AD458" s="224"/>
      <c r="AE458" s="224"/>
      <c r="AF458" s="224"/>
      <c r="AG458" s="224"/>
      <c r="AH458" s="224"/>
    </row>
    <row r="459" spans="1:34" s="225" customFormat="1" ht="14.4" x14ac:dyDescent="0.3">
      <c r="A459" s="236"/>
      <c r="B459" s="236"/>
      <c r="C459" s="236"/>
      <c r="D459" s="236"/>
      <c r="E459" s="236"/>
      <c r="F459" s="246"/>
      <c r="G459" s="247"/>
      <c r="H459" s="248" t="s">
        <v>184</v>
      </c>
      <c r="I459" s="249"/>
      <c r="J459" s="250"/>
      <c r="K459" s="236"/>
      <c r="L459" s="236"/>
      <c r="M459" s="236"/>
      <c r="N459" s="236"/>
      <c r="O459" s="236"/>
      <c r="P459" s="236"/>
      <c r="Q459" s="236"/>
      <c r="R459" s="236"/>
      <c r="S459" s="236"/>
      <c r="T459" s="236"/>
      <c r="U459" s="236"/>
      <c r="V459" s="224"/>
      <c r="W459" s="224"/>
      <c r="X459" s="224"/>
      <c r="Y459" s="224"/>
      <c r="Z459" s="224"/>
      <c r="AA459" s="224"/>
      <c r="AB459" s="224"/>
      <c r="AC459" s="224"/>
      <c r="AD459" s="224"/>
      <c r="AE459" s="224"/>
      <c r="AF459" s="224"/>
      <c r="AG459" s="224"/>
      <c r="AH459" s="224"/>
    </row>
    <row r="460" spans="1:34" s="225" customFormat="1" ht="15" customHeight="1" thickBot="1" x14ac:dyDescent="0.35">
      <c r="A460" s="251"/>
      <c r="B460" s="251"/>
      <c r="C460" s="251"/>
      <c r="D460" s="251"/>
      <c r="E460" s="251"/>
      <c r="F460" s="252"/>
      <c r="G460" s="253"/>
      <c r="H460" s="254"/>
      <c r="I460" s="255" t="s">
        <v>184</v>
      </c>
      <c r="J460" s="256"/>
      <c r="K460" s="251"/>
      <c r="L460" s="251"/>
      <c r="M460" s="251"/>
      <c r="N460" s="251"/>
      <c r="O460" s="251"/>
      <c r="P460" s="251"/>
      <c r="Q460" s="251"/>
      <c r="R460" s="251"/>
      <c r="S460" s="251"/>
      <c r="T460" s="251"/>
      <c r="U460" s="251"/>
      <c r="V460" s="227"/>
      <c r="W460" s="227"/>
      <c r="X460" s="227"/>
      <c r="Y460" s="227"/>
      <c r="Z460" s="227"/>
      <c r="AA460" s="227"/>
      <c r="AB460" s="227"/>
      <c r="AC460" s="227"/>
      <c r="AD460" s="227"/>
      <c r="AE460" s="227"/>
    </row>
    <row r="461" spans="1:34" s="225" customFormat="1" ht="67.5" customHeight="1" thickTop="1" x14ac:dyDescent="0.3">
      <c r="A461" s="426" t="s">
        <v>377</v>
      </c>
      <c r="B461" s="427"/>
      <c r="C461" s="427"/>
      <c r="D461" s="427"/>
      <c r="E461" s="427"/>
      <c r="F461" s="427"/>
      <c r="G461" s="427"/>
      <c r="H461" s="427"/>
      <c r="I461" s="427"/>
      <c r="J461" s="427"/>
      <c r="K461" s="427"/>
      <c r="L461" s="427"/>
      <c r="M461" s="427"/>
      <c r="N461" s="427"/>
      <c r="O461" s="427"/>
      <c r="P461" s="427"/>
      <c r="Q461" s="427"/>
      <c r="R461" s="427"/>
      <c r="S461" s="427"/>
      <c r="T461" s="427"/>
      <c r="U461" s="427"/>
      <c r="V461" s="228"/>
      <c r="W461" s="228"/>
      <c r="X461" s="228"/>
      <c r="Y461" s="228"/>
      <c r="Z461" s="228"/>
      <c r="AA461" s="228"/>
      <c r="AB461" s="228"/>
      <c r="AC461" s="228"/>
      <c r="AD461" s="228"/>
      <c r="AE461" s="228"/>
      <c r="AF461" s="228"/>
      <c r="AG461" s="228"/>
      <c r="AH461" s="228"/>
    </row>
    <row r="462" spans="1:34" s="1" customFormat="1" x14ac:dyDescent="0.25"/>
    <row r="463" spans="1:34" s="1" customFormat="1" x14ac:dyDescent="0.25"/>
    <row r="464" spans="1:3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</sheetData>
  <sheetProtection algorithmName="SHA-512" hashValue="zFfJN+4U9Bf++5RfU1wtz5a9hl1njTraAOn0TMc2hdzQZjDKX6Te8Cp0RA4nqcKF4H3KR2ndcv+lYc6yHhMB0A==" saltValue="zfFbpb0c0AsVMk1E+JQ4Bw==" spinCount="100000" sheet="1" objects="1" scenarios="1"/>
  <mergeCells count="336">
    <mergeCell ref="B233:P233"/>
    <mergeCell ref="A234:U237"/>
    <mergeCell ref="B272:P272"/>
    <mergeCell ref="B273:P273"/>
    <mergeCell ref="B277:P277"/>
    <mergeCell ref="A278:U281"/>
    <mergeCell ref="B283:P283"/>
    <mergeCell ref="B275:P275"/>
    <mergeCell ref="B252:P252"/>
    <mergeCell ref="A267:U270"/>
    <mergeCell ref="B241:P241"/>
    <mergeCell ref="B253:P253"/>
    <mergeCell ref="B254:P254"/>
    <mergeCell ref="B255:P255"/>
    <mergeCell ref="B256:P256"/>
    <mergeCell ref="A244:U247"/>
    <mergeCell ref="B266:P266"/>
    <mergeCell ref="B263:P263"/>
    <mergeCell ref="B240:P240"/>
    <mergeCell ref="B242:P242"/>
    <mergeCell ref="B274:P274"/>
    <mergeCell ref="B276:P276"/>
    <mergeCell ref="B249:P249"/>
    <mergeCell ref="B250:P250"/>
    <mergeCell ref="A456:U456"/>
    <mergeCell ref="B307:P307"/>
    <mergeCell ref="B338:P338"/>
    <mergeCell ref="B339:P339"/>
    <mergeCell ref="B340:P340"/>
    <mergeCell ref="A341:U344"/>
    <mergeCell ref="B346:P346"/>
    <mergeCell ref="B347:P347"/>
    <mergeCell ref="A412:U412"/>
    <mergeCell ref="A413:U429"/>
    <mergeCell ref="A430:U430"/>
    <mergeCell ref="A431:U431"/>
    <mergeCell ref="A432:U445"/>
    <mergeCell ref="A447:U447"/>
    <mergeCell ref="A448:U448"/>
    <mergeCell ref="A449:U449"/>
    <mergeCell ref="A450:U452"/>
    <mergeCell ref="B311:P311"/>
    <mergeCell ref="B358:P358"/>
    <mergeCell ref="A359:U362"/>
    <mergeCell ref="A348:U351"/>
    <mergeCell ref="B353:P353"/>
    <mergeCell ref="B354:P354"/>
    <mergeCell ref="B310:P310"/>
    <mergeCell ref="B298:P298"/>
    <mergeCell ref="B297:P297"/>
    <mergeCell ref="B296:P296"/>
    <mergeCell ref="B284:P284"/>
    <mergeCell ref="B286:P286"/>
    <mergeCell ref="A287:U290"/>
    <mergeCell ref="B329:P329"/>
    <mergeCell ref="B320:P320"/>
    <mergeCell ref="A321:U324"/>
    <mergeCell ref="B326:P326"/>
    <mergeCell ref="B327:P327"/>
    <mergeCell ref="B328:P328"/>
    <mergeCell ref="B312:P312"/>
    <mergeCell ref="B355:P355"/>
    <mergeCell ref="B356:P356"/>
    <mergeCell ref="B357:P357"/>
    <mergeCell ref="B184:P184"/>
    <mergeCell ref="B192:P192"/>
    <mergeCell ref="A193:U196"/>
    <mergeCell ref="B239:P239"/>
    <mergeCell ref="B264:P264"/>
    <mergeCell ref="B265:P265"/>
    <mergeCell ref="A300:U303"/>
    <mergeCell ref="B305:P305"/>
    <mergeCell ref="A306:U306"/>
    <mergeCell ref="B292:P292"/>
    <mergeCell ref="B285:P285"/>
    <mergeCell ref="A313:U316"/>
    <mergeCell ref="B318:P318"/>
    <mergeCell ref="B308:P308"/>
    <mergeCell ref="B309:P309"/>
    <mergeCell ref="B257:P257"/>
    <mergeCell ref="B243:P243"/>
    <mergeCell ref="B331:P331"/>
    <mergeCell ref="A332:U335"/>
    <mergeCell ref="B330:P330"/>
    <mergeCell ref="B293:P293"/>
    <mergeCell ref="B337:U337"/>
    <mergeCell ref="B319:P319"/>
    <mergeCell ref="B183:P183"/>
    <mergeCell ref="B185:P185"/>
    <mergeCell ref="B186:P186"/>
    <mergeCell ref="B187:P187"/>
    <mergeCell ref="B188:P188"/>
    <mergeCell ref="A220:U223"/>
    <mergeCell ref="B225:U225"/>
    <mergeCell ref="B232:P232"/>
    <mergeCell ref="B226:P226"/>
    <mergeCell ref="B227:P227"/>
    <mergeCell ref="B228:P228"/>
    <mergeCell ref="B229:P229"/>
    <mergeCell ref="B230:P230"/>
    <mergeCell ref="B231:P231"/>
    <mergeCell ref="B189:P189"/>
    <mergeCell ref="B190:P190"/>
    <mergeCell ref="B191:P191"/>
    <mergeCell ref="B251:P251"/>
    <mergeCell ref="A258:U261"/>
    <mergeCell ref="B294:P294"/>
    <mergeCell ref="B295:P295"/>
    <mergeCell ref="B299:P299"/>
    <mergeCell ref="V198:W219"/>
    <mergeCell ref="B218:P218"/>
    <mergeCell ref="B219:P219"/>
    <mergeCell ref="B206:P206"/>
    <mergeCell ref="A207:U210"/>
    <mergeCell ref="B212:P212"/>
    <mergeCell ref="B213:P213"/>
    <mergeCell ref="B214:P214"/>
    <mergeCell ref="B215:P215"/>
    <mergeCell ref="B199:P199"/>
    <mergeCell ref="B216:P216"/>
    <mergeCell ref="B217:P217"/>
    <mergeCell ref="B200:P200"/>
    <mergeCell ref="B201:P201"/>
    <mergeCell ref="B202:P202"/>
    <mergeCell ref="B203:P203"/>
    <mergeCell ref="B204:P204"/>
    <mergeCell ref="B205:P205"/>
    <mergeCell ref="B198:P198"/>
    <mergeCell ref="A162:U165"/>
    <mergeCell ref="B167:P167"/>
    <mergeCell ref="B168:P168"/>
    <mergeCell ref="B169:P169"/>
    <mergeCell ref="A178:U181"/>
    <mergeCell ref="B171:P171"/>
    <mergeCell ref="B172:P172"/>
    <mergeCell ref="B173:P173"/>
    <mergeCell ref="B174:P174"/>
    <mergeCell ref="B175:P175"/>
    <mergeCell ref="B170:P170"/>
    <mergeCell ref="B177:P177"/>
    <mergeCell ref="B176:P176"/>
    <mergeCell ref="B152:P152"/>
    <mergeCell ref="B153:P153"/>
    <mergeCell ref="A154:U157"/>
    <mergeCell ref="B159:P159"/>
    <mergeCell ref="B160:P160"/>
    <mergeCell ref="B161:P161"/>
    <mergeCell ref="B144:P144"/>
    <mergeCell ref="A145:U148"/>
    <mergeCell ref="B150:U150"/>
    <mergeCell ref="B151:P151"/>
    <mergeCell ref="B139:P139"/>
    <mergeCell ref="B140:P140"/>
    <mergeCell ref="B141:P141"/>
    <mergeCell ref="B142:P142"/>
    <mergeCell ref="B143:P143"/>
    <mergeCell ref="B128:P128"/>
    <mergeCell ref="B129:P129"/>
    <mergeCell ref="B130:P130"/>
    <mergeCell ref="B133:P133"/>
    <mergeCell ref="A134:U137"/>
    <mergeCell ref="B131:P131"/>
    <mergeCell ref="B132:P132"/>
    <mergeCell ref="B116:P116"/>
    <mergeCell ref="B117:P117"/>
    <mergeCell ref="B118:P118"/>
    <mergeCell ref="B119:P119"/>
    <mergeCell ref="B122:P122"/>
    <mergeCell ref="A123:U126"/>
    <mergeCell ref="B120:P120"/>
    <mergeCell ref="B109:P109"/>
    <mergeCell ref="A110:U113"/>
    <mergeCell ref="B115:P115"/>
    <mergeCell ref="B121:P121"/>
    <mergeCell ref="B106:P106"/>
    <mergeCell ref="B107:P107"/>
    <mergeCell ref="B108:P108"/>
    <mergeCell ref="B94:P94"/>
    <mergeCell ref="B95:P95"/>
    <mergeCell ref="B96:P96"/>
    <mergeCell ref="B97:P97"/>
    <mergeCell ref="B98:P98"/>
    <mergeCell ref="B99:P99"/>
    <mergeCell ref="B93:P93"/>
    <mergeCell ref="B77:P77"/>
    <mergeCell ref="B84:P84"/>
    <mergeCell ref="B85:P85"/>
    <mergeCell ref="B86:P86"/>
    <mergeCell ref="A87:U90"/>
    <mergeCell ref="B75:U75"/>
    <mergeCell ref="A100:U103"/>
    <mergeCell ref="B105:U105"/>
    <mergeCell ref="B54:P54"/>
    <mergeCell ref="B55:P55"/>
    <mergeCell ref="B56:P56"/>
    <mergeCell ref="B57:P57"/>
    <mergeCell ref="A35:G35"/>
    <mergeCell ref="B78:P78"/>
    <mergeCell ref="B68:P68"/>
    <mergeCell ref="A79:U82"/>
    <mergeCell ref="B92:P92"/>
    <mergeCell ref="B47:P47"/>
    <mergeCell ref="A1:U4"/>
    <mergeCell ref="A7:U7"/>
    <mergeCell ref="A9:U9"/>
    <mergeCell ref="A15:U15"/>
    <mergeCell ref="A17:U17"/>
    <mergeCell ref="A23:U23"/>
    <mergeCell ref="A13:U13"/>
    <mergeCell ref="A20:U20"/>
    <mergeCell ref="A21:U21"/>
    <mergeCell ref="A22:U22"/>
    <mergeCell ref="A16:G16"/>
    <mergeCell ref="H16:U16"/>
    <mergeCell ref="A18:H18"/>
    <mergeCell ref="P18:Q18"/>
    <mergeCell ref="A6:C6"/>
    <mergeCell ref="D6:U6"/>
    <mergeCell ref="A8:D8"/>
    <mergeCell ref="E8:U8"/>
    <mergeCell ref="A10:D10"/>
    <mergeCell ref="E10:U10"/>
    <mergeCell ref="A12:D12"/>
    <mergeCell ref="E12:U12"/>
    <mergeCell ref="A14:E14"/>
    <mergeCell ref="F14:U14"/>
    <mergeCell ref="A27:G28"/>
    <mergeCell ref="M27:M28"/>
    <mergeCell ref="N27:N28"/>
    <mergeCell ref="O27:O28"/>
    <mergeCell ref="B40:U40"/>
    <mergeCell ref="A38:L38"/>
    <mergeCell ref="M38:O38"/>
    <mergeCell ref="A24:U24"/>
    <mergeCell ref="A25:U25"/>
    <mergeCell ref="A36:G36"/>
    <mergeCell ref="A37:G37"/>
    <mergeCell ref="A453:U455"/>
    <mergeCell ref="A461:U461"/>
    <mergeCell ref="B53:P53"/>
    <mergeCell ref="A34:G34"/>
    <mergeCell ref="A29:G29"/>
    <mergeCell ref="A30:G30"/>
    <mergeCell ref="A33:G33"/>
    <mergeCell ref="A32:G32"/>
    <mergeCell ref="A48:U51"/>
    <mergeCell ref="B41:P41"/>
    <mergeCell ref="B42:P42"/>
    <mergeCell ref="B43:P43"/>
    <mergeCell ref="B44:P44"/>
    <mergeCell ref="B46:P46"/>
    <mergeCell ref="B45:P45"/>
    <mergeCell ref="B67:P67"/>
    <mergeCell ref="B69:P69"/>
    <mergeCell ref="A70:U73"/>
    <mergeCell ref="B65:P65"/>
    <mergeCell ref="B66:P66"/>
    <mergeCell ref="A59:U62"/>
    <mergeCell ref="B64:U64"/>
    <mergeCell ref="B76:P76"/>
    <mergeCell ref="B58:P58"/>
    <mergeCell ref="B375:P375"/>
    <mergeCell ref="B376:P376"/>
    <mergeCell ref="B377:P377"/>
    <mergeCell ref="B378:P378"/>
    <mergeCell ref="B379:P379"/>
    <mergeCell ref="B380:P380"/>
    <mergeCell ref="B381:P381"/>
    <mergeCell ref="A382:U385"/>
    <mergeCell ref="B387:P387"/>
    <mergeCell ref="Q387:R387"/>
    <mergeCell ref="T387:U387"/>
    <mergeCell ref="B388:P388"/>
    <mergeCell ref="Q388:R388"/>
    <mergeCell ref="T388:U388"/>
    <mergeCell ref="B389:P389"/>
    <mergeCell ref="Q389:R389"/>
    <mergeCell ref="T389:U389"/>
    <mergeCell ref="A390:U393"/>
    <mergeCell ref="B395:H395"/>
    <mergeCell ref="J395:K395"/>
    <mergeCell ref="L395:N395"/>
    <mergeCell ref="O395:P395"/>
    <mergeCell ref="Q395:U395"/>
    <mergeCell ref="B396:I396"/>
    <mergeCell ref="J396:K396"/>
    <mergeCell ref="L396:N396"/>
    <mergeCell ref="O396:P396"/>
    <mergeCell ref="Q396:U396"/>
    <mergeCell ref="B397:I397"/>
    <mergeCell ref="J397:K397"/>
    <mergeCell ref="L397:N397"/>
    <mergeCell ref="O397:P397"/>
    <mergeCell ref="Q397:U397"/>
    <mergeCell ref="L400:N400"/>
    <mergeCell ref="O400:P400"/>
    <mergeCell ref="Q400:U400"/>
    <mergeCell ref="B401:I401"/>
    <mergeCell ref="J401:K401"/>
    <mergeCell ref="L401:N401"/>
    <mergeCell ref="O401:P401"/>
    <mergeCell ref="Q401:U401"/>
    <mergeCell ref="B398:I398"/>
    <mergeCell ref="J398:K398"/>
    <mergeCell ref="L398:N398"/>
    <mergeCell ref="O398:P398"/>
    <mergeCell ref="Q398:U398"/>
    <mergeCell ref="B399:I399"/>
    <mergeCell ref="J399:K399"/>
    <mergeCell ref="L399:N399"/>
    <mergeCell ref="O399:P399"/>
    <mergeCell ref="Q399:U399"/>
    <mergeCell ref="B405:U405"/>
    <mergeCell ref="A406:U409"/>
    <mergeCell ref="B364:P364"/>
    <mergeCell ref="B365:P365"/>
    <mergeCell ref="B366:P366"/>
    <mergeCell ref="B367:P367"/>
    <mergeCell ref="B368:P368"/>
    <mergeCell ref="B369:P369"/>
    <mergeCell ref="A370:U373"/>
    <mergeCell ref="B402:I402"/>
    <mergeCell ref="L402:N402"/>
    <mergeCell ref="O402:P402"/>
    <mergeCell ref="Q402:U402"/>
    <mergeCell ref="B403:I403"/>
    <mergeCell ref="L403:N403"/>
    <mergeCell ref="O403:P403"/>
    <mergeCell ref="Q403:U403"/>
    <mergeCell ref="B404:I404"/>
    <mergeCell ref="J404:K404"/>
    <mergeCell ref="L404:N404"/>
    <mergeCell ref="O404:P404"/>
    <mergeCell ref="Q404:U404"/>
    <mergeCell ref="B400:I400"/>
    <mergeCell ref="J400:K400"/>
  </mergeCells>
  <conditionalFormatting sqref="X29:X35">
    <cfRule type="cellIs" dxfId="5" priority="6" operator="notEqual">
      <formula>0</formula>
    </cfRule>
  </conditionalFormatting>
  <conditionalFormatting sqref="X29:X35">
    <cfRule type="cellIs" dxfId="4" priority="5" operator="notEqual">
      <formula>0</formula>
    </cfRule>
  </conditionalFormatting>
  <conditionalFormatting sqref="X36">
    <cfRule type="cellIs" dxfId="3" priority="4" operator="notEqual">
      <formula>0</formula>
    </cfRule>
  </conditionalFormatting>
  <conditionalFormatting sqref="X36">
    <cfRule type="cellIs" dxfId="2" priority="3" operator="notEqual">
      <formula>0</formula>
    </cfRule>
  </conditionalFormatting>
  <conditionalFormatting sqref="X37">
    <cfRule type="cellIs" dxfId="1" priority="2" operator="notEqual">
      <formula>0</formula>
    </cfRule>
  </conditionalFormatting>
  <conditionalFormatting sqref="X37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87" orientation="portrait" r:id="rId1"/>
  <rowBreaks count="6" manualBreakCount="6">
    <brk id="74" max="20" man="1"/>
    <brk id="138" max="20" man="1"/>
    <brk id="197" max="20" man="1"/>
    <brk id="248" max="20" man="1"/>
    <brk id="304" max="20" man="1"/>
    <brk id="411" max="20" man="1"/>
  </rowBreaks>
  <ignoredErrors>
    <ignoredError sqref="V29 V35:X35 V30:V34 X30:X34 V38:W38 N38:O38 M29:O35 X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B06B72-5440-43FC-AF6E-410ADB3685C6}"/>
</file>

<file path=customXml/itemProps2.xml><?xml version="1.0" encoding="utf-8"?>
<ds:datastoreItem xmlns:ds="http://schemas.openxmlformats.org/officeDocument/2006/customXml" ds:itemID="{F174F52D-2146-4724-9D7A-786D885B1FEF}"/>
</file>

<file path=customXml/itemProps3.xml><?xml version="1.0" encoding="utf-8"?>
<ds:datastoreItem xmlns:ds="http://schemas.openxmlformats.org/officeDocument/2006/customXml" ds:itemID="{D9A52583-7908-421B-9005-4D77E0898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