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0.1\Publico\A PASTA GERAL 2018\RELATÓRIOS OBSERVADORES 2018\RALIS\"/>
    </mc:Choice>
  </mc:AlternateContent>
  <bookViews>
    <workbookView xWindow="0" yWindow="0" windowWidth="28800" windowHeight="12435"/>
  </bookViews>
  <sheets>
    <sheet name="Relatório" sheetId="1" r:id="rId1"/>
  </sheets>
  <definedNames>
    <definedName name="_xlnm.Print_Area" localSheetId="0">Relatório!$A$1:$U$461</definedName>
  </definedNames>
  <calcPr calcId="152511"/>
</workbook>
</file>

<file path=xl/calcChain.xml><?xml version="1.0" encoding="utf-8"?>
<calcChain xmlns="http://schemas.openxmlformats.org/spreadsheetml/2006/main">
  <c r="I31" i="1" l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0" i="1"/>
  <c r="J30" i="1"/>
  <c r="K30" i="1"/>
  <c r="L30" i="1"/>
  <c r="I29" i="1"/>
  <c r="J29" i="1"/>
  <c r="K29" i="1"/>
  <c r="L29" i="1"/>
  <c r="H35" i="1"/>
  <c r="H34" i="1"/>
  <c r="H33" i="1"/>
  <c r="H32" i="1"/>
  <c r="H31" i="1"/>
  <c r="H30" i="1"/>
  <c r="X36" i="1"/>
  <c r="H29" i="1"/>
  <c r="W29" i="1" l="1"/>
  <c r="Y29" i="1" s="1"/>
  <c r="W35" i="1"/>
  <c r="Y35" i="1" s="1"/>
  <c r="W34" i="1"/>
  <c r="Y34" i="1" s="1"/>
  <c r="W33" i="1"/>
  <c r="Y33" i="1" s="1"/>
  <c r="W32" i="1"/>
  <c r="Y32" i="1" s="1"/>
  <c r="W31" i="1"/>
  <c r="Y31" i="1" s="1"/>
  <c r="W30" i="1"/>
  <c r="Y30" i="1" s="1"/>
  <c r="M29" i="1"/>
  <c r="O29" i="1" s="1"/>
  <c r="M31" i="1"/>
  <c r="O31" i="1" s="1"/>
  <c r="M33" i="1"/>
  <c r="O33" i="1" s="1"/>
  <c r="M35" i="1"/>
  <c r="O35" i="1" s="1"/>
  <c r="M30" i="1"/>
  <c r="O30" i="1" s="1"/>
  <c r="M32" i="1"/>
  <c r="O32" i="1" s="1"/>
  <c r="M34" i="1"/>
  <c r="O34" i="1" s="1"/>
  <c r="W36" i="1" l="1"/>
  <c r="M36" i="1"/>
</calcChain>
</file>

<file path=xl/sharedStrings.xml><?xml version="1.0" encoding="utf-8"?>
<sst xmlns="http://schemas.openxmlformats.org/spreadsheetml/2006/main" count="464" uniqueCount="422">
  <si>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</si>
  <si>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</si>
  <si>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</si>
  <si>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</si>
  <si>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</si>
  <si>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</si>
  <si>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</si>
  <si>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</si>
  <si>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</si>
  <si>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</si>
  <si>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</si>
  <si>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</si>
  <si>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</si>
  <si>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</si>
  <si>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 xml:space="preserve">PROCEDIMENTO INICIAL / FINAL (FPAK) 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</si>
  <si>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</si>
  <si>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</si>
  <si>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</si>
  <si>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</si>
  <si>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</si>
  <si>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</si>
  <si>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</si>
  <si>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</si>
  <si>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</si>
  <si>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</si>
  <si>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</si>
  <si>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dentro dos prazos regulamentados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</si>
  <si>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</si>
  <si>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</si>
  <si>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</si>
  <si>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</si>
  <si>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</si>
  <si>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</si>
  <si>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</si>
  <si>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</si>
  <si>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</si>
  <si>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</si>
  <si>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</si>
  <si>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</si>
  <si>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 xml:space="preserve">DOCUMENTOS STANDARD </t>
  </si>
  <si>
    <t>2.1</t>
  </si>
  <si>
    <t>CADERNO DE ITINERÁRIO</t>
  </si>
  <si>
    <t>2.1.1</t>
  </si>
  <si>
    <t>2.1.2</t>
  </si>
  <si>
    <t>Exactidão das distâncias indicadas</t>
  </si>
  <si>
    <t>2.1.3</t>
  </si>
  <si>
    <t>2.1.4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</si>
  <si>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</si>
  <si>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</si>
  <si>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</si>
  <si>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</si>
  <si>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</si>
  <si>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</si>
  <si>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</si>
  <si>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das PEC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</si>
  <si>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</si>
  <si>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</si>
  <si>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</si>
  <si>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</si>
  <si>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</si>
  <si>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</si>
  <si>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</si>
  <si>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</si>
  <si>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</si>
  <si>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</si>
  <si>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</si>
  <si>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</si>
  <si>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</si>
  <si>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Caderno de itinerários alternativos</t>
  </si>
  <si>
    <t>2.5</t>
  </si>
  <si>
    <t>PLACAS E NUMEROS DE COMPETIÇÃO</t>
  </si>
  <si>
    <t>2.5.1</t>
  </si>
  <si>
    <t>Números e placas do rali em conformidade com o Art. 9 das PER</t>
  </si>
  <si>
    <t>2.5.2</t>
  </si>
  <si>
    <t>Correcta afixação nas viaturas do autocolante com o n.º do telefone de emergência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</si>
  <si>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</si>
  <si>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</si>
  <si>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</si>
  <si>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</si>
  <si>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</si>
  <si>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</si>
  <si>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</si>
  <si>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</si>
  <si>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</si>
  <si>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</si>
  <si>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</si>
  <si>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</si>
  <si>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</si>
  <si>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</si>
  <si>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</si>
  <si>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</si>
  <si>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</si>
  <si>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</si>
  <si>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</si>
  <si>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</si>
  <si>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</si>
  <si>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</si>
  <si>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SEGURANÇA</t>
  </si>
  <si>
    <t>4.1</t>
  </si>
  <si>
    <t>VIATURAS "0"</t>
  </si>
  <si>
    <t>4.1.1</t>
  </si>
  <si>
    <t xml:space="preserve">Eficácia das viaturas de segurança </t>
  </si>
  <si>
    <t>4.1.2</t>
  </si>
  <si>
    <t xml:space="preserve">Eficácia viaturas "0" - sempre 2 permanentes </t>
  </si>
  <si>
    <t>4.1.3</t>
  </si>
  <si>
    <t>4.1.4</t>
  </si>
  <si>
    <t>Utilização de cartas de controlo; procedimentos de partida e de chegada das PEC</t>
  </si>
  <si>
    <t>4.1.5</t>
  </si>
  <si>
    <t>Viaturas "0" equipadas com luz rotativa e sirene</t>
  </si>
  <si>
    <t>4.1.6</t>
  </si>
  <si>
    <t>Contactos regulares com o COR</t>
  </si>
  <si>
    <t>4.1.7</t>
  </si>
  <si>
    <t>Ajustabilidade dos horários para os carros "0", de abertura e oficiais</t>
  </si>
  <si>
    <t>4.2</t>
  </si>
  <si>
    <t>VIATURAS DE INTERVENÇÃO - OPERADORES</t>
  </si>
  <si>
    <t>4.2.1</t>
  </si>
  <si>
    <t>Ambulâncias – Localização. Equipamento. Equipas médicas.</t>
  </si>
  <si>
    <t>4.2.2</t>
  </si>
  <si>
    <t>Viaturas de intervenção rápida - Localização. Equipamento. Capacidade de intervenção e de socorro</t>
  </si>
  <si>
    <t>4.2.3</t>
  </si>
  <si>
    <t>Dispositivos luta antifogo - Localização. Possibilidade de percorrerem rapidamente as PEC</t>
  </si>
  <si>
    <t>4.2.4</t>
  </si>
  <si>
    <t>Viatura do (s) médico (s) com equipamento de intervenção</t>
  </si>
  <si>
    <t>4.2.5</t>
  </si>
  <si>
    <t>Viaturas / Equipas de assistência médica localizadas nos pontos intermédios das PEC</t>
  </si>
  <si>
    <t>4.3</t>
  </si>
  <si>
    <t>SEGURANÇA DAS EQUIPAS</t>
  </si>
  <si>
    <t>4.3.1</t>
  </si>
  <si>
    <t>Controlo permanente viatura a viatura nas PEC - Eficácia e utilidade do sistema utilizado (GPS, rádio, tracking, etc.)</t>
  </si>
  <si>
    <t>4.3.2</t>
  </si>
  <si>
    <t>Estradas / caminhos adjacentes bloqueados e guardados</t>
  </si>
  <si>
    <t>4.3.3</t>
  </si>
  <si>
    <t>Hospitais em alerta, identificados no Plano de Segurança e no Caderno Itinerários</t>
  </si>
  <si>
    <t>4.3.4</t>
  </si>
  <si>
    <t>Capacidade de intervenção imediata em caso de emergência</t>
  </si>
  <si>
    <t>4.4</t>
  </si>
  <si>
    <t>SEGURANÇA DOS ESPECTADORES</t>
  </si>
  <si>
    <t>4.4.1</t>
  </si>
  <si>
    <t>Esforços desenvolvidos para informar previamente os espectadores</t>
  </si>
  <si>
    <t>4.4.2</t>
  </si>
  <si>
    <t>Zonas interditas a espectadores nas PEC - delimitadas, vigiadas e corretamente sinalizadas</t>
  </si>
  <si>
    <t>4.4.3</t>
  </si>
  <si>
    <t>Zonas reservadas aos espectadores claramente sinalizadas, controladas e protegidas</t>
  </si>
  <si>
    <t>4.4.4</t>
  </si>
  <si>
    <t>Comissários de estrada / polícias em número suficiente para controlar os espectadores</t>
  </si>
  <si>
    <t>4.5</t>
  </si>
  <si>
    <t>MATERIAL UTILIZADO (controlo de prova)</t>
  </si>
  <si>
    <t>4.5.1</t>
  </si>
  <si>
    <t>Coletes dos comissários de estrada, oficiais de prova e outros meios de identificação dos membros da organização</t>
  </si>
  <si>
    <t>4.5.2</t>
  </si>
  <si>
    <t>Todos os oficiais com licença válida e visível durante o desempenho das funções</t>
  </si>
  <si>
    <t>4.5.3</t>
  </si>
  <si>
    <t>Eficiência da proteção dos controladores contra as condições meteorológicas – tendas, etc.</t>
  </si>
  <si>
    <t>4.5.4</t>
  </si>
  <si>
    <t>Zonas de controlo claramente sinalizadas - Protegidas por grades, rede ou fitas, devidamente guardados</t>
  </si>
  <si>
    <t>4.5.5</t>
  </si>
  <si>
    <t>Vias de derivação para evitar a passagem do público pelas zonas de controlo</t>
  </si>
  <si>
    <t>4.5.6</t>
  </si>
  <si>
    <t xml:space="preserve">Placas controlo utilizadas de acordo com as normas regulamentares </t>
  </si>
  <si>
    <t>4.5.7</t>
  </si>
  <si>
    <t xml:space="preserve">Viaturas de segurança/emergência e respetivos operadores na proximidade da partida da PEC. </t>
  </si>
  <si>
    <t>4.5.8</t>
  </si>
  <si>
    <t>Viaturas de segurança / emergência com acesso livre ao percurso e sob o controle permanente do responsável da PEC e/ou da direção da prova</t>
  </si>
  <si>
    <t>ITINERÁRIO - INFRAESTRUTURAS</t>
  </si>
  <si>
    <t>5.1</t>
  </si>
  <si>
    <t>RECONHECIMENTOS</t>
  </si>
  <si>
    <t>5.1.1</t>
  </si>
  <si>
    <t>Programa adequado</t>
  </si>
  <si>
    <t>5.1.2</t>
  </si>
  <si>
    <t>Disponibilização pelo organizador de condições especiais para os reconhecimentos</t>
  </si>
  <si>
    <t>5.2</t>
  </si>
  <si>
    <t>SECTORES DE LIGAÇÃO</t>
  </si>
  <si>
    <t>5.2.1</t>
  </si>
  <si>
    <t>Facilidade de passagem através de aglomerados populacionais</t>
  </si>
  <si>
    <t>5.2.2</t>
  </si>
  <si>
    <t>Localização adequada dos reagrupamentos e zonas de assistência remota</t>
  </si>
  <si>
    <t>5.3</t>
  </si>
  <si>
    <t>PROVAS ESPECIAIS DE CLASSIFICAÇÃO (PEC)</t>
  </si>
  <si>
    <t>5.3.1</t>
  </si>
  <si>
    <t>Velocidades médias</t>
  </si>
  <si>
    <t>5.3.2</t>
  </si>
  <si>
    <t>Quilometragem total das PEC</t>
  </si>
  <si>
    <t>5.3.3</t>
  </si>
  <si>
    <t>Avaliação em termos de segurança do percurso das PEC</t>
  </si>
  <si>
    <t>5.4</t>
  </si>
  <si>
    <t>PARQUES DE ASSISTÊNCIA (PA)</t>
  </si>
  <si>
    <t>5.4.1</t>
  </si>
  <si>
    <t>5.4.2</t>
  </si>
  <si>
    <t xml:space="preserve">Localização – Facilidades de acesso e de saída </t>
  </si>
  <si>
    <t>5.4.3</t>
  </si>
  <si>
    <t>Espaço adequado</t>
  </si>
  <si>
    <t>5.4.4</t>
  </si>
  <si>
    <t>Entradas e saídas distintas para viaturas de assistência. Controle e verificação nos acessos das viaturas</t>
  </si>
  <si>
    <t>5.4.5</t>
  </si>
  <si>
    <t>Presença de uma ambulância</t>
  </si>
  <si>
    <t>Disponibilidade de instalações sanitárias</t>
  </si>
  <si>
    <t>5.5</t>
  </si>
  <si>
    <t>ZONAS DE REABASTECIMENTO</t>
  </si>
  <si>
    <t>5.5.1</t>
  </si>
  <si>
    <t>Localização à saída dos parques de assistência. Dimensões adequadas</t>
  </si>
  <si>
    <t>5.5.2</t>
  </si>
  <si>
    <t>Painéis avisadores bem visíveis</t>
  </si>
  <si>
    <t>5.5.3</t>
  </si>
  <si>
    <t>Viatura de bombeiros adequada</t>
  </si>
  <si>
    <t>5.5.4</t>
  </si>
  <si>
    <t>Controlo no acesso de pessoas não autorizadas</t>
  </si>
  <si>
    <t>5.5.5</t>
  </si>
  <si>
    <t>Funcionamento do reabastecimento</t>
  </si>
  <si>
    <t>5.6</t>
  </si>
  <si>
    <t>PARQUES FECHADOS (PF)</t>
  </si>
  <si>
    <t>5.6.1</t>
  </si>
  <si>
    <t>Localização. Próximo das zonas de partida / chegada ou reagrupamento</t>
  </si>
  <si>
    <t>5.6.2</t>
  </si>
  <si>
    <t>5.6.3</t>
  </si>
  <si>
    <t>Acessos protegidos e vigiados</t>
  </si>
  <si>
    <t>5.6.4</t>
  </si>
  <si>
    <t xml:space="preserve">Controlo de acesso das equipas   </t>
  </si>
  <si>
    <t>O tempo previsto para o reagrupamento foi o necessário para o bom desenvolvimento do rali</t>
  </si>
  <si>
    <t>5.7</t>
  </si>
  <si>
    <t>VERIFICAÇÕES TÉCNICAS INICIAIS</t>
  </si>
  <si>
    <t>5.7.1</t>
  </si>
  <si>
    <t>Localização</t>
  </si>
  <si>
    <t>5.7.2</t>
  </si>
  <si>
    <t>Condições de trabalho e equipamento adequado (elevadores, balança, ferramentas, mesas de apoio etc.) conforme Art. 15 das PER</t>
  </si>
  <si>
    <t>5.7.3</t>
  </si>
  <si>
    <t>Respeito e controlo do programa horário, conforme o regulamento da prova</t>
  </si>
  <si>
    <t>5.7.4</t>
  </si>
  <si>
    <t xml:space="preserve">Competência dos Comissários técnicos. </t>
  </si>
  <si>
    <t>5.7.5</t>
  </si>
  <si>
    <t>Número suficiente de Comissários técnicos</t>
  </si>
  <si>
    <t>5.7.6</t>
  </si>
  <si>
    <t>Organização das VI - Fluxo regular dos carros - Linhas de verificação simultâneas</t>
  </si>
  <si>
    <t>5.7.7</t>
  </si>
  <si>
    <t>5.7.8</t>
  </si>
  <si>
    <t>Acessos bem protegidos e vigiados</t>
  </si>
  <si>
    <t>5.8</t>
  </si>
  <si>
    <t>VERIFICAÇÕES TÉCNICAS FINAIS</t>
  </si>
  <si>
    <t>5.8.1</t>
  </si>
  <si>
    <t>Localização adequada próxima da zona do parque fechado, preferencialmente oficina</t>
  </si>
  <si>
    <t>5.8.2</t>
  </si>
  <si>
    <t>Eficácia do sistema utilizado para deslocar os carros desde o PF sob vigilância</t>
  </si>
  <si>
    <t>5.8.3</t>
  </si>
  <si>
    <t>Tempo suficiente para efectuar todos os controlos necessários</t>
  </si>
  <si>
    <t>5.8.4</t>
  </si>
  <si>
    <t>5.8.5</t>
  </si>
  <si>
    <t>5.8.6</t>
  </si>
  <si>
    <t>Competência do CTC e da sua equipa durante o decorrer da prova</t>
  </si>
  <si>
    <t>5.8.7</t>
  </si>
  <si>
    <t>Zona fechada e isolada. Acesso ao público interdito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</si>
  <si>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</si>
  <si>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</si>
  <si>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</si>
  <si>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</si>
  <si>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</si>
  <si>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</si>
  <si>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 xml:space="preserve">Verificações Administrativas </t>
  </si>
  <si>
    <t>6.1.3</t>
  </si>
  <si>
    <t>Distribuição dos aditamentos e outros documentos</t>
  </si>
  <si>
    <t>6.1.4</t>
  </si>
  <si>
    <t>6.1.5</t>
  </si>
  <si>
    <t>6.1.6</t>
  </si>
  <si>
    <t>6.1.7</t>
  </si>
  <si>
    <t>6.2</t>
  </si>
  <si>
    <t>PROMOÇÃO DA PROVA</t>
  </si>
  <si>
    <t>6.2.1</t>
  </si>
  <si>
    <t>Promoção antes da prova  – Divulgação (plano de meios)</t>
  </si>
  <si>
    <t>6.2.2</t>
  </si>
  <si>
    <t>6.2.3</t>
  </si>
  <si>
    <t>Relações com as entidades Governamentais e Autoridades Municipais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</si>
  <si>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</si>
  <si>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</si>
  <si>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</si>
  <si>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</si>
  <si>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</si>
  <si>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</si>
  <si>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</si>
  <si>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</si>
  <si>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</si>
  <si>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</si>
  <si>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</si>
  <si>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</si>
  <si>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</si>
  <si>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</si>
  <si>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</si>
  <si>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</si>
  <si>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</si>
  <si>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</si>
  <si>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</si>
  <si>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</si>
  <si>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</si>
  <si>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</si>
  <si>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</si>
  <si>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</si>
  <si>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</si>
  <si>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</si>
  <si>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</si>
  <si>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</si>
  <si>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</si>
  <si>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</si>
  <si>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das PEC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</si>
  <si>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</si>
  <si>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</si>
  <si>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</si>
  <si>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</si>
  <si>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</si>
  <si>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</si>
  <si>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</si>
  <si>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</si>
  <si>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</si>
  <si>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</si>
  <si>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</si>
  <si>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</si>
  <si>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</si>
  <si>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</si>
  <si>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</si>
  <si>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</si>
  <si>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</si>
  <si>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pelas PEC</t>
  </si>
  <si>
    <t>6.7</t>
  </si>
  <si>
    <t>CRONOMETRAGEM</t>
  </si>
  <si>
    <t>A – EQUIPAMENTO UTILIZADO</t>
  </si>
  <si>
    <t>6.7.1</t>
  </si>
  <si>
    <t xml:space="preserve">Nos Controles Horários (CH) 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</si>
  <si>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</si>
  <si>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</si>
  <si>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</si>
  <si>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</si>
  <si>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</si>
  <si>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das PEC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</si>
  <si>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</si>
  <si>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</si>
  <si>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</si>
  <si>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</si>
  <si>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</si>
  <si>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</si>
  <si>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</si>
  <si>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</si>
  <si>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</si>
  <si>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</si>
  <si>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</si>
  <si>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</si>
  <si>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</si>
  <si>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</si>
  <si>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</si>
  <si>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</si>
  <si>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</si>
  <si>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</si>
  <si>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de PEC, pontos intermédios e de segurança nas PEC, bem como com os pontos de controlo TT e STOP à chegada das PEC</t>
  </si>
  <si>
    <t>6.9.2</t>
  </si>
  <si>
    <t>Comunicação entre o COR e os responsáveis pela segurança das PEC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</si>
  <si>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</si>
  <si>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</si>
  <si>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</si>
  <si>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</si>
  <si>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</si>
  <si>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</si>
  <si>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PONTOS SUPLEMENTARES</t>
  </si>
  <si>
    <t>7.1</t>
  </si>
  <si>
    <t xml:space="preserve">SUPER-ESPECIAL </t>
  </si>
  <si>
    <t>7.1.1</t>
  </si>
  <si>
    <t>Interesse desportivo e competitivo</t>
  </si>
  <si>
    <t>7.1.2</t>
  </si>
  <si>
    <t>Condições de segurança do percurso</t>
  </si>
  <si>
    <t>7.1.3</t>
  </si>
  <si>
    <t>Nº de espectadores</t>
  </si>
  <si>
    <t>7.1.4</t>
  </si>
  <si>
    <t>Cumprimento das exigências regulamentares específicas conforme Art. 20 das PER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</si>
  <si>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</si>
  <si>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</si>
  <si>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</si>
  <si>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</si>
  <si>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</si>
  <si>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</si>
  <si>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</si>
  <si>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</si>
  <si>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</si>
  <si>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participantes, conforme Art. 16.5 das PGAK</t>
  </si>
  <si>
    <t>7.4</t>
  </si>
  <si>
    <t>CONTROLO-ANTIDOPAGEM</t>
  </si>
  <si>
    <t>7.4.1</t>
  </si>
  <si>
    <t>Os procedimentos para convocação dos condutores foram devidamente efetuados</t>
  </si>
  <si>
    <t>7.4.2</t>
  </si>
  <si>
    <t>As instalações para efetuar o controlo eram adequadas e respeitavam as normas impostas pelo LAD, em relação ao equipamento e higiene necessários</t>
  </si>
  <si>
    <t>7.4.3</t>
  </si>
  <si>
    <t>A sua localização era adequada em relação ao parque fechado – final de etapa</t>
  </si>
  <si>
    <t>7.4.4</t>
  </si>
  <si>
    <t>No caso de o controlo ser efectuado num estabelecimento de saúde, essa unidade foi devida e previamente contactada pelos organizadores para o efeito</t>
  </si>
  <si>
    <t>7.4.5</t>
  </si>
  <si>
    <t>O Médico declarou-se satisfeito com as condições disponibilizadas</t>
  </si>
  <si>
    <t>Comentários adicionais sobre a prova</t>
  </si>
  <si>
    <t>Comentários apresentados ao Organizador no final da prova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</si>
  <si>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</si>
  <si>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</si>
  <si>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</si>
  <si>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</si>
  <si>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</si>
  <si>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</si>
  <si>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Actuação adequada dos condutores das Viaturas “0”</t>
  </si>
  <si>
    <t>Painel de afixação oficial bem localizado e de tamanho suficiente</t>
  </si>
  <si>
    <t xml:space="preserve"> Afixação dos documentos em tempo útil</t>
  </si>
  <si>
    <t>Documentação apresentada de forma clara e distinta sobre um ou vários painéis de afixação</t>
  </si>
  <si>
    <t>Viatura disponibilizada ao Observador da FPAK, adaptada às condições do percurso.</t>
  </si>
  <si>
    <t>6.8.3</t>
  </si>
  <si>
    <t>Equipada com tripmaster ou outro aparelho de medição, um rádio portátil da organização e/ou telemóvel</t>
  </si>
  <si>
    <t xml:space="preserve">Observações: </t>
  </si>
  <si>
    <t>(Sobre este nível a FPAK pode requerer á organização um relatório específico para explicar o porquê desta avaliação).</t>
  </si>
  <si>
    <t>Clareza dos desenos das figuras</t>
  </si>
  <si>
    <t>Clareza dos diagramas ou desenhos do PF, Partida, Chegada e PA</t>
  </si>
  <si>
    <t>Clareza e conteúdo do Mapa Geral, Mapas das PEC e Super Especial</t>
  </si>
  <si>
    <t>Grau de eficiência</t>
  </si>
  <si>
    <t>Tot</t>
  </si>
  <si>
    <t>Coef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</si>
  <si>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</si>
  <si>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</si>
  <si>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</si>
  <si>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</si>
  <si>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</si>
  <si>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</si>
  <si>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</si>
  <si>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t>Total Final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</si>
  <si>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rgb="FF000000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</si>
  <si>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rgb="FF000000"/>
        <rFont val="Neo Sans"/>
      </rPr>
      <t xml:space="preserve">              Os pontos 2.5, 5.7 e 5.8 são pontuados pelo Delegado Técnico</t>
    </r>
    <r>
      <rPr>
        <i/>
        <sz val="10"/>
        <color rgb="FF000000"/>
        <rFont val="Neo Sans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</si>
</sst>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rgb="FF000000"/>
      <name val="Calibri"/>
    </font>
    <font>
      <sz val="11"/>
      <color rgb="FF000000"/>
      <name val="Neo Sans"/>
    </font>
    <font>
      <sz val="11"/>
      <name val="Calibri"/>
      <family val="2"/>
    </font>
    <font>
      <b/>
      <i/>
      <sz val="14"/>
      <color rgb="FF000000"/>
      <name val="Neo Sans"/>
    </font>
    <font>
      <b/>
      <i/>
      <sz val="14"/>
      <color rgb="FF002060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2"/>
      <color rgb="FF000000"/>
      <name val="Neo Sans"/>
    </font>
    <font>
      <b/>
      <i/>
      <sz val="10"/>
      <color rgb="FF000000"/>
      <name val="Neo Sans"/>
    </font>
    <font>
      <i/>
      <sz val="10"/>
      <color rgb="FF000000"/>
      <name val="Neo Sans"/>
    </font>
    <font>
      <sz val="10"/>
      <color rgb="FF000000"/>
      <name val="Neo Sans"/>
    </font>
    <font>
      <b/>
      <sz val="10"/>
      <color rgb="FFFFFFFF"/>
      <name val="Neo Sans"/>
    </font>
    <font>
      <b/>
      <sz val="10"/>
      <color rgb="FF000000"/>
      <name val="Neo Sans"/>
    </font>
    <font>
      <b/>
      <sz val="10"/>
      <name val="Neo Sans"/>
    </font>
    <font>
      <sz val="9"/>
      <color rgb="FF000000"/>
      <name val="Neo Sans"/>
    </font>
    <font>
      <sz val="12"/>
      <color rgb="FF000000"/>
      <name val="Neo Sans"/>
    </font>
    <font>
      <sz val="11"/>
      <color rgb="FFFF0000"/>
      <name val="Neo Sans"/>
    </font>
    <font>
      <b/>
      <sz val="12"/>
      <color rgb="FF000000"/>
      <name val="Neo Sans"/>
    </font>
    <font>
      <sz val="10"/>
      <name val="Neo Sans"/>
    </font>
    <font>
      <b/>
      <sz val="11"/>
      <color rgb="FF000000"/>
      <name val="Neo Sans"/>
    </font>
    <font>
      <b/>
      <i/>
      <sz val="20"/>
      <color rgb="FF000000"/>
      <name val="Neo Sans"/>
    </font>
    <font>
      <sz val="10"/>
      <color theme="1"/>
      <name val="Neo Sans"/>
    </font>
    <font>
      <sz val="9"/>
      <color theme="1"/>
      <name val="Neo Sans"/>
    </font>
    <font>
      <b/>
      <i/>
      <sz val="11"/>
      <color theme="1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i/>
      <sz val="11"/>
      <color theme="1"/>
      <name val="Neo Sans"/>
    </font>
    <font>
      <b/>
      <i/>
      <sz val="6"/>
      <color theme="1"/>
      <name val="Neo Sans"/>
    </font>
    <font>
      <b/>
      <i/>
      <sz val="12"/>
      <color theme="0"/>
      <name val="Neo Sans"/>
    </font>
    <font>
      <b/>
      <i/>
      <sz val="10"/>
      <color theme="0"/>
      <name val="Neo Sans"/>
    </font>
    <font>
      <i/>
      <sz val="8"/>
      <color theme="1"/>
      <name val="Neo Sans"/>
    </font>
    <font>
      <b/>
      <i/>
      <u/>
      <sz val="10"/>
      <color rgb="FF000000"/>
      <name val="Neo Sans"/>
    </font>
    <font>
      <b/>
      <i/>
      <sz val="11"/>
      <color rgb="FF000000"/>
      <name val="Neo Sans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1"/>
        <bgColor rgb="FFFF0000"/>
      </patternFill>
    </fill>
    <fill>
      <patternFill patternType="solid">
        <fgColor theme="1"/>
        <bgColor rgb="FFFFFF00"/>
      </patternFill>
    </fill>
    <fill>
      <patternFill patternType="solid">
        <fgColor theme="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4BD9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000000"/>
      </patternFill>
    </fill>
  </fills>
  <borders count="1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7">
    <xf numFmtId="0" fontId="0" fillId="0" borderId="0" xfId="0" applyFont="1" applyAlignment="1"/>
    <xf numFmtId="0" fontId="1" fillId="2" borderId="0" xfId="0" applyFont="1" applyFill="1" applyBorder="1"/>
    <xf numFmtId="0" fontId="10" fillId="2" borderId="0" xfId="0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6" fillId="2" borderId="45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16" fillId="2" borderId="45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vertical="center"/>
    </xf>
    <xf numFmtId="0" fontId="1" fillId="2" borderId="45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Fill="1" applyBorder="1"/>
    <xf numFmtId="0" fontId="1" fillId="16" borderId="0" xfId="0" applyFont="1" applyFill="1" applyBorder="1"/>
    <xf numFmtId="0" fontId="26" fillId="16" borderId="0" xfId="0" applyFont="1" applyFill="1" applyProtection="1"/>
    <xf numFmtId="0" fontId="26" fillId="0" borderId="0" xfId="0" applyFont="1" applyProtection="1"/>
    <xf numFmtId="0" fontId="26" fillId="16" borderId="116" xfId="0" applyFont="1" applyFill="1" applyBorder="1" applyProtection="1"/>
    <xf numFmtId="0" fontId="26" fillId="16" borderId="116" xfId="0" applyFont="1" applyFill="1" applyBorder="1" applyAlignment="1" applyProtection="1">
      <alignment horizontal="center" vertical="center"/>
    </xf>
    <xf numFmtId="0" fontId="26" fillId="16" borderId="122" xfId="0" applyFont="1" applyFill="1" applyBorder="1" applyProtection="1"/>
    <xf numFmtId="0" fontId="26" fillId="16" borderId="122" xfId="0" applyFont="1" applyFill="1" applyBorder="1" applyAlignment="1" applyProtection="1">
      <alignment horizontal="center" vertical="center"/>
    </xf>
    <xf numFmtId="0" fontId="30" fillId="16" borderId="0" xfId="0" applyFont="1" applyFill="1" applyProtection="1"/>
    <xf numFmtId="0" fontId="0" fillId="0" borderId="0" xfId="0" applyFont="1" applyAlignment="1">
      <alignment wrapText="1"/>
    </xf>
    <xf numFmtId="0" fontId="0" fillId="16" borderId="0" xfId="0" applyFont="1" applyFill="1" applyAlignment="1"/>
    <xf numFmtId="0" fontId="1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2" fillId="2" borderId="0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24" fillId="18" borderId="108" xfId="0" applyFont="1" applyFill="1" applyBorder="1" applyAlignment="1" applyProtection="1">
      <alignment horizontal="center" vertical="center"/>
      <protection locked="0"/>
    </xf>
    <xf numFmtId="0" fontId="24" fillId="18" borderId="109" xfId="0" applyFont="1" applyFill="1" applyBorder="1" applyAlignment="1" applyProtection="1">
      <alignment horizontal="center" vertical="center"/>
      <protection locked="0"/>
    </xf>
    <xf numFmtId="0" fontId="24" fillId="21" borderId="109" xfId="0" applyFont="1" applyFill="1" applyBorder="1" applyAlignment="1" applyProtection="1">
      <alignment horizontal="center" vertical="center"/>
      <protection locked="0"/>
    </xf>
    <xf numFmtId="0" fontId="24" fillId="18" borderId="110" xfId="0" applyFont="1" applyFill="1" applyBorder="1" applyAlignment="1" applyProtection="1">
      <alignment horizontal="center" vertical="center"/>
      <protection locked="0"/>
    </xf>
    <xf numFmtId="0" fontId="25" fillId="16" borderId="0" xfId="0" applyFont="1" applyFill="1" applyBorder="1" applyProtection="1">
      <protection locked="0"/>
    </xf>
    <xf numFmtId="0" fontId="26" fillId="16" borderId="0" xfId="0" applyFont="1" applyFill="1" applyProtection="1">
      <protection locked="0"/>
    </xf>
    <xf numFmtId="0" fontId="27" fillId="18" borderId="112" xfId="0" applyFont="1" applyFill="1" applyBorder="1" applyAlignment="1" applyProtection="1">
      <alignment horizontal="center" vertical="center"/>
      <protection locked="0"/>
    </xf>
    <xf numFmtId="0" fontId="27" fillId="18" borderId="113" xfId="0" applyFont="1" applyFill="1" applyBorder="1" applyAlignment="1" applyProtection="1">
      <alignment horizontal="center" vertical="center"/>
      <protection locked="0"/>
    </xf>
    <xf numFmtId="0" fontId="27" fillId="21" borderId="113" xfId="0" applyFont="1" applyFill="1" applyBorder="1" applyAlignment="1" applyProtection="1">
      <alignment horizontal="center" vertical="center"/>
      <protection locked="0"/>
    </xf>
    <xf numFmtId="0" fontId="27" fillId="18" borderId="114" xfId="0" applyFont="1" applyFill="1" applyBorder="1" applyAlignment="1" applyProtection="1">
      <alignment horizontal="center" vertical="center"/>
      <protection locked="0"/>
    </xf>
    <xf numFmtId="0" fontId="26" fillId="16" borderId="0" xfId="0" applyFont="1" applyFill="1" applyBorder="1" applyProtection="1">
      <protection locked="0"/>
    </xf>
    <xf numFmtId="0" fontId="23" fillId="0" borderId="133" xfId="0" applyFont="1" applyBorder="1" applyProtection="1">
      <protection locked="0"/>
    </xf>
    <xf numFmtId="0" fontId="23" fillId="0" borderId="118" xfId="0" applyFont="1" applyBorder="1" applyProtection="1">
      <protection locked="0"/>
    </xf>
    <xf numFmtId="0" fontId="23" fillId="0" borderId="134" xfId="0" applyFont="1" applyBorder="1" applyProtection="1">
      <protection locked="0"/>
    </xf>
    <xf numFmtId="0" fontId="23" fillId="0" borderId="119" xfId="0" applyFont="1" applyBorder="1" applyProtection="1">
      <protection locked="0"/>
    </xf>
    <xf numFmtId="164" fontId="24" fillId="0" borderId="120" xfId="0" applyNumberFormat="1" applyFont="1" applyBorder="1" applyAlignment="1" applyProtection="1">
      <alignment horizontal="center" vertical="center"/>
      <protection locked="0"/>
    </xf>
    <xf numFmtId="0" fontId="23" fillId="19" borderId="121" xfId="0" applyFont="1" applyFill="1" applyBorder="1" applyProtection="1">
      <protection locked="0"/>
    </xf>
    <xf numFmtId="0" fontId="26" fillId="0" borderId="0" xfId="0" applyFont="1" applyProtection="1">
      <protection locked="0"/>
    </xf>
    <xf numFmtId="0" fontId="23" fillId="0" borderId="92" xfId="0" applyFont="1" applyBorder="1" applyProtection="1">
      <protection locked="0"/>
    </xf>
    <xf numFmtId="0" fontId="23" fillId="0" borderId="122" xfId="0" applyFont="1" applyBorder="1" applyProtection="1">
      <protection locked="0"/>
    </xf>
    <xf numFmtId="0" fontId="23" fillId="0" borderId="135" xfId="0" applyFont="1" applyBorder="1" applyProtection="1">
      <protection locked="0"/>
    </xf>
    <xf numFmtId="164" fontId="24" fillId="0" borderId="123" xfId="0" applyNumberFormat="1" applyFont="1" applyBorder="1" applyAlignment="1" applyProtection="1">
      <alignment horizontal="center" vertical="center"/>
      <protection locked="0"/>
    </xf>
    <xf numFmtId="0" fontId="23" fillId="19" borderId="124" xfId="0" applyFont="1" applyFill="1" applyBorder="1" applyProtection="1">
      <protection locked="0"/>
    </xf>
    <xf numFmtId="0" fontId="23" fillId="0" borderId="92" xfId="0" applyFont="1" applyBorder="1" applyAlignment="1" applyProtection="1">
      <alignment horizontal="left" vertical="center"/>
      <protection locked="0"/>
    </xf>
    <xf numFmtId="0" fontId="23" fillId="0" borderId="93" xfId="0" applyFont="1" applyBorder="1" applyAlignment="1" applyProtection="1">
      <alignment horizontal="left" vertical="center"/>
      <protection locked="0"/>
    </xf>
    <xf numFmtId="0" fontId="23" fillId="0" borderId="125" xfId="0" applyFont="1" applyBorder="1" applyProtection="1">
      <protection locked="0"/>
    </xf>
    <xf numFmtId="0" fontId="23" fillId="0" borderId="127" xfId="0" applyFont="1" applyBorder="1" applyProtection="1">
      <protection locked="0"/>
    </xf>
    <xf numFmtId="0" fontId="23" fillId="0" borderId="136" xfId="0" applyFont="1" applyBorder="1" applyProtection="1">
      <protection locked="0"/>
    </xf>
    <xf numFmtId="164" fontId="24" fillId="0" borderId="128" xfId="0" applyNumberFormat="1" applyFont="1" applyBorder="1" applyAlignment="1" applyProtection="1">
      <alignment horizontal="center" vertical="center"/>
      <protection locked="0"/>
    </xf>
    <xf numFmtId="0" fontId="23" fillId="19" borderId="129" xfId="0" applyFont="1" applyFill="1" applyBorder="1" applyProtection="1">
      <protection locked="0"/>
    </xf>
    <xf numFmtId="0" fontId="29" fillId="16" borderId="0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12" fillId="5" borderId="15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2" fillId="7" borderId="20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12" fillId="2" borderId="27" xfId="0" applyFont="1" applyFill="1" applyBorder="1" applyAlignment="1" applyProtection="1">
      <alignment horizontal="center" vertical="center" wrapText="1"/>
      <protection locked="0"/>
    </xf>
    <xf numFmtId="0" fontId="12" fillId="7" borderId="27" xfId="0" applyFont="1" applyFill="1" applyBorder="1" applyAlignment="1" applyProtection="1">
      <alignment horizontal="center" vertical="center" wrapText="1"/>
      <protection locked="0"/>
    </xf>
    <xf numFmtId="0" fontId="12" fillId="8" borderId="27" xfId="0" applyFont="1" applyFill="1" applyBorder="1" applyAlignment="1" applyProtection="1">
      <alignment horizontal="center" vertical="center" wrapText="1"/>
      <protection locked="0"/>
    </xf>
    <xf numFmtId="0" fontId="12" fillId="8" borderId="2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horizontal="center" vertical="center" wrapText="1"/>
      <protection locked="0"/>
    </xf>
    <xf numFmtId="0" fontId="12" fillId="7" borderId="34" xfId="0" applyFont="1" applyFill="1" applyBorder="1" applyAlignment="1" applyProtection="1">
      <alignment horizontal="center" vertical="center" wrapText="1"/>
      <protection locked="0"/>
    </xf>
    <xf numFmtId="0" fontId="12" fillId="8" borderId="34" xfId="0" applyFont="1" applyFill="1" applyBorder="1" applyAlignment="1" applyProtection="1">
      <alignment horizontal="center" vertical="center" wrapText="1"/>
      <protection locked="0"/>
    </xf>
    <xf numFmtId="0" fontId="12" fillId="2" borderId="38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12" fillId="7" borderId="39" xfId="0" applyFont="1" applyFill="1" applyBorder="1" applyAlignment="1" applyProtection="1">
      <alignment horizontal="center" vertical="center" wrapText="1"/>
      <protection locked="0"/>
    </xf>
    <xf numFmtId="0" fontId="12" fillId="8" borderId="39" xfId="0" applyFont="1" applyFill="1" applyBorder="1" applyAlignment="1" applyProtection="1">
      <alignment horizontal="center" vertical="center" wrapText="1"/>
      <protection locked="0"/>
    </xf>
    <xf numFmtId="0" fontId="12" fillId="8" borderId="40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2" fillId="7" borderId="50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2" fillId="9" borderId="60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2" fillId="9" borderId="65" xfId="0" applyFont="1" applyFill="1" applyBorder="1" applyAlignment="1" applyProtection="1">
      <alignment horizontal="center" vertical="center" wrapText="1"/>
      <protection locked="0"/>
    </xf>
    <xf numFmtId="0" fontId="10" fillId="0" borderId="75" xfId="0" applyFont="1" applyBorder="1" applyAlignment="1" applyProtection="1">
      <alignment horizontal="center" vertical="center" wrapText="1"/>
      <protection locked="0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73" xfId="0" applyFont="1" applyBorder="1" applyAlignment="1" applyProtection="1">
      <alignment horizontal="center" vertical="center" wrapText="1"/>
      <protection locked="0"/>
    </xf>
    <xf numFmtId="0" fontId="12" fillId="2" borderId="64" xfId="0" applyFont="1" applyFill="1" applyBorder="1" applyAlignment="1" applyProtection="1">
      <alignment horizontal="center" vertical="center" wrapText="1"/>
      <protection locked="0"/>
    </xf>
    <xf numFmtId="0" fontId="12" fillId="2" borderId="42" xfId="0" applyFont="1" applyFill="1" applyBorder="1" applyAlignment="1" applyProtection="1">
      <alignment horizontal="center" vertical="center" wrapText="1"/>
      <protection locked="0"/>
    </xf>
    <xf numFmtId="0" fontId="12" fillId="7" borderId="42" xfId="0" applyFont="1" applyFill="1" applyBorder="1" applyAlignment="1" applyProtection="1">
      <alignment horizontal="center" vertical="center" wrapText="1"/>
      <protection locked="0"/>
    </xf>
    <xf numFmtId="0" fontId="12" fillId="12" borderId="42" xfId="0" applyFont="1" applyFill="1" applyBorder="1" applyAlignment="1" applyProtection="1">
      <alignment horizontal="center" vertical="center" wrapText="1"/>
      <protection locked="0"/>
    </xf>
    <xf numFmtId="0" fontId="12" fillId="8" borderId="74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Protection="1">
      <protection locked="0"/>
    </xf>
    <xf numFmtId="0" fontId="12" fillId="9" borderId="11" xfId="0" applyFont="1" applyFill="1" applyBorder="1" applyAlignment="1" applyProtection="1">
      <alignment horizontal="center" vertical="center" wrapText="1"/>
      <protection locked="0"/>
    </xf>
    <xf numFmtId="0" fontId="10" fillId="0" borderId="76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0" fontId="12" fillId="7" borderId="67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Border="1" applyAlignment="1" applyProtection="1">
      <alignment horizontal="center" vertical="center" wrapText="1"/>
      <protection locked="0"/>
    </xf>
    <xf numFmtId="0" fontId="12" fillId="2" borderId="70" xfId="0" applyFont="1" applyFill="1" applyBorder="1" applyAlignment="1" applyProtection="1">
      <alignment horizontal="center" vertical="center" wrapText="1"/>
      <protection locked="0"/>
    </xf>
    <xf numFmtId="0" fontId="12" fillId="2" borderId="79" xfId="0" applyFont="1" applyFill="1" applyBorder="1" applyAlignment="1" applyProtection="1">
      <alignment horizontal="center" vertical="center" wrapText="1"/>
      <protection locked="0"/>
    </xf>
    <xf numFmtId="0" fontId="12" fillId="7" borderId="79" xfId="0" applyFont="1" applyFill="1" applyBorder="1" applyAlignment="1" applyProtection="1">
      <alignment horizontal="center" vertical="center" wrapText="1"/>
      <protection locked="0"/>
    </xf>
    <xf numFmtId="0" fontId="12" fillId="11" borderId="79" xfId="0" applyFont="1" applyFill="1" applyBorder="1" applyAlignment="1" applyProtection="1">
      <alignment horizontal="center" vertical="center" wrapText="1"/>
      <protection locked="0"/>
    </xf>
    <xf numFmtId="0" fontId="12" fillId="8" borderId="72" xfId="0" applyFont="1" applyFill="1" applyBorder="1" applyAlignment="1" applyProtection="1">
      <alignment horizontal="center" vertical="center" wrapText="1"/>
      <protection locked="0"/>
    </xf>
    <xf numFmtId="0" fontId="12" fillId="10" borderId="65" xfId="0" applyFont="1" applyFill="1" applyBorder="1" applyAlignment="1" applyProtection="1">
      <alignment horizontal="center" vertical="center" wrapText="1"/>
      <protection locked="0"/>
    </xf>
    <xf numFmtId="0" fontId="12" fillId="8" borderId="79" xfId="0" applyFont="1" applyFill="1" applyBorder="1" applyAlignment="1" applyProtection="1">
      <alignment horizontal="center" vertical="center" wrapText="1"/>
      <protection locked="0"/>
    </xf>
    <xf numFmtId="0" fontId="12" fillId="2" borderId="41" xfId="0" applyFont="1" applyFill="1" applyBorder="1" applyAlignment="1" applyProtection="1">
      <alignment horizontal="center" vertical="center" wrapText="1"/>
      <protection locked="0"/>
    </xf>
    <xf numFmtId="0" fontId="12" fillId="8" borderId="42" xfId="0" applyFont="1" applyFill="1" applyBorder="1" applyAlignment="1" applyProtection="1">
      <alignment horizontal="center" vertical="center" wrapText="1"/>
      <protection locked="0"/>
    </xf>
    <xf numFmtId="0" fontId="12" fillId="8" borderId="80" xfId="0" applyFont="1" applyFill="1" applyBorder="1" applyAlignment="1" applyProtection="1">
      <alignment horizontal="center" vertical="center" wrapText="1"/>
      <protection locked="0"/>
    </xf>
    <xf numFmtId="0" fontId="12" fillId="9" borderId="51" xfId="0" applyFont="1" applyFill="1" applyBorder="1" applyAlignment="1" applyProtection="1">
      <alignment horizontal="center" vertical="center" wrapText="1"/>
      <protection locked="0"/>
    </xf>
    <xf numFmtId="0" fontId="10" fillId="0" borderId="77" xfId="0" applyFont="1" applyBorder="1" applyAlignment="1" applyProtection="1">
      <alignment horizontal="center" vertical="center" wrapText="1"/>
      <protection locked="0"/>
    </xf>
    <xf numFmtId="0" fontId="10" fillId="0" borderId="78" xfId="0" applyFont="1" applyBorder="1" applyAlignment="1" applyProtection="1">
      <alignment horizontal="center" vertical="center" wrapText="1"/>
      <protection locked="0"/>
    </xf>
    <xf numFmtId="0" fontId="12" fillId="7" borderId="78" xfId="0" applyFont="1" applyFill="1" applyBorder="1" applyAlignment="1" applyProtection="1">
      <alignment horizontal="center" vertical="center" wrapText="1"/>
      <protection locked="0"/>
    </xf>
    <xf numFmtId="0" fontId="10" fillId="0" borderId="81" xfId="0" applyFont="1" applyBorder="1" applyAlignment="1" applyProtection="1">
      <alignment horizontal="center" vertical="center" wrapText="1"/>
      <protection locked="0"/>
    </xf>
    <xf numFmtId="0" fontId="12" fillId="0" borderId="79" xfId="0" applyFont="1" applyBorder="1" applyAlignment="1" applyProtection="1">
      <alignment horizontal="center" vertical="center" wrapText="1"/>
      <protection locked="0"/>
    </xf>
    <xf numFmtId="0" fontId="12" fillId="11" borderId="72" xfId="0" applyFont="1" applyFill="1" applyBorder="1" applyAlignment="1" applyProtection="1">
      <alignment horizontal="center" vertical="center" wrapText="1"/>
      <protection locked="0"/>
    </xf>
    <xf numFmtId="0" fontId="12" fillId="8" borderId="62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2" borderId="63" xfId="0" applyFont="1" applyFill="1" applyBorder="1" applyAlignment="1" applyProtection="1">
      <alignment horizontal="center" vertical="center" wrapText="1"/>
      <protection locked="0"/>
    </xf>
    <xf numFmtId="0" fontId="12" fillId="7" borderId="63" xfId="0" applyFont="1" applyFill="1" applyBorder="1" applyAlignment="1" applyProtection="1">
      <alignment horizontal="center" vertical="center" wrapText="1"/>
      <protection locked="0"/>
    </xf>
    <xf numFmtId="0" fontId="12" fillId="8" borderId="63" xfId="0" applyFont="1" applyFill="1" applyBorder="1" applyAlignment="1" applyProtection="1">
      <alignment horizontal="center" vertical="center" wrapText="1"/>
      <protection locked="0"/>
    </xf>
    <xf numFmtId="0" fontId="17" fillId="2" borderId="83" xfId="0" applyFont="1" applyFill="1" applyBorder="1" applyAlignment="1" applyProtection="1">
      <alignment horizontal="left" vertical="top" wrapText="1"/>
      <protection locked="0"/>
    </xf>
    <xf numFmtId="0" fontId="17" fillId="2" borderId="84" xfId="0" applyFont="1" applyFill="1" applyBorder="1" applyAlignment="1" applyProtection="1">
      <alignment horizontal="left" vertical="top" wrapText="1"/>
      <protection locked="0"/>
    </xf>
    <xf numFmtId="0" fontId="5" fillId="6" borderId="56" xfId="0" applyFont="1" applyFill="1" applyBorder="1" applyAlignment="1" applyProtection="1">
      <alignment horizontal="center" vertical="center" wrapText="1"/>
      <protection locked="0"/>
    </xf>
    <xf numFmtId="0" fontId="10" fillId="0" borderId="82" xfId="0" applyFont="1" applyBorder="1" applyAlignment="1" applyProtection="1">
      <alignment horizontal="center" vertical="center" wrapText="1"/>
      <protection locked="0"/>
    </xf>
    <xf numFmtId="0" fontId="12" fillId="2" borderId="77" xfId="0" applyFont="1" applyFill="1" applyBorder="1" applyAlignment="1" applyProtection="1">
      <alignment horizontal="center" vertical="center" wrapText="1"/>
      <protection locked="0"/>
    </xf>
    <xf numFmtId="0" fontId="12" fillId="2" borderId="78" xfId="0" applyFont="1" applyFill="1" applyBorder="1" applyAlignment="1" applyProtection="1">
      <alignment horizontal="center" vertical="center" wrapText="1"/>
      <protection locked="0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2" fillId="8" borderId="81" xfId="0" applyFont="1" applyFill="1" applyBorder="1" applyAlignment="1" applyProtection="1">
      <alignment horizontal="center" vertical="center" wrapText="1"/>
      <protection locked="0"/>
    </xf>
    <xf numFmtId="0" fontId="12" fillId="16" borderId="78" xfId="0" applyFont="1" applyFill="1" applyBorder="1" applyAlignment="1" applyProtection="1">
      <alignment horizontal="center" vertical="center" wrapText="1"/>
      <protection locked="0"/>
    </xf>
    <xf numFmtId="0" fontId="12" fillId="16" borderId="34" xfId="0" applyFont="1" applyFill="1" applyBorder="1" applyAlignment="1" applyProtection="1">
      <alignment horizontal="center" vertical="center" wrapText="1"/>
      <protection locked="0"/>
    </xf>
    <xf numFmtId="0" fontId="12" fillId="7" borderId="34" xfId="0" applyFont="1" applyFill="1" applyBorder="1" applyAlignment="1" applyProtection="1">
      <alignment vertical="center" wrapText="1"/>
      <protection locked="0"/>
    </xf>
    <xf numFmtId="0" fontId="12" fillId="16" borderId="34" xfId="0" applyFont="1" applyFill="1" applyBorder="1" applyAlignment="1" applyProtection="1">
      <alignment vertical="center" wrapText="1"/>
      <protection locked="0"/>
    </xf>
    <xf numFmtId="0" fontId="12" fillId="8" borderId="62" xfId="0" applyFont="1" applyFill="1" applyBorder="1" applyAlignment="1" applyProtection="1">
      <alignment vertical="center" wrapText="1"/>
      <protection locked="0"/>
    </xf>
    <xf numFmtId="0" fontId="10" fillId="0" borderId="85" xfId="0" applyFont="1" applyBorder="1" applyAlignment="1" applyProtection="1">
      <alignment horizontal="center" vertical="center" wrapText="1"/>
      <protection locked="0"/>
    </xf>
    <xf numFmtId="0" fontId="12" fillId="7" borderId="78" xfId="0" applyFont="1" applyFill="1" applyBorder="1" applyAlignment="1" applyProtection="1">
      <alignment vertical="center" wrapText="1"/>
      <protection locked="0"/>
    </xf>
    <xf numFmtId="0" fontId="12" fillId="16" borderId="78" xfId="0" applyFont="1" applyFill="1" applyBorder="1" applyAlignment="1" applyProtection="1">
      <alignment vertical="center" wrapText="1"/>
      <protection locked="0"/>
    </xf>
    <xf numFmtId="0" fontId="12" fillId="8" borderId="81" xfId="0" applyFont="1" applyFill="1" applyBorder="1" applyAlignment="1" applyProtection="1">
      <alignment vertical="center" wrapText="1"/>
      <protection locked="0"/>
    </xf>
    <xf numFmtId="0" fontId="12" fillId="0" borderId="70" xfId="0" applyFont="1" applyBorder="1" applyAlignment="1" applyProtection="1">
      <alignment horizontal="center" vertical="center" wrapText="1"/>
      <protection locked="0"/>
    </xf>
    <xf numFmtId="0" fontId="12" fillId="13" borderId="72" xfId="0" applyFont="1" applyFill="1" applyBorder="1" applyAlignment="1" applyProtection="1">
      <alignment horizontal="center" vertical="center" wrapText="1"/>
      <protection locked="0"/>
    </xf>
    <xf numFmtId="0" fontId="12" fillId="14" borderId="34" xfId="0" applyFont="1" applyFill="1" applyBorder="1" applyAlignment="1" applyProtection="1">
      <alignment horizontal="center" vertical="center" wrapText="1"/>
      <protection locked="0"/>
    </xf>
    <xf numFmtId="0" fontId="12" fillId="13" borderId="63" xfId="0" applyFont="1" applyFill="1" applyBorder="1" applyAlignment="1" applyProtection="1">
      <alignment horizontal="center" vertical="center" wrapText="1"/>
      <protection locked="0"/>
    </xf>
    <xf numFmtId="0" fontId="12" fillId="0" borderId="63" xfId="0" applyFont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15" borderId="86" xfId="0" applyFont="1" applyFill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12" fillId="15" borderId="61" xfId="0" applyFont="1" applyFill="1" applyBorder="1" applyAlignment="1" applyProtection="1">
      <alignment horizontal="center" vertical="center" wrapText="1"/>
      <protection locked="0"/>
    </xf>
    <xf numFmtId="0" fontId="12" fillId="2" borderId="61" xfId="0" applyFont="1" applyFill="1" applyBorder="1" applyAlignment="1" applyProtection="1">
      <alignment horizontal="center" vertical="center" wrapText="1"/>
      <protection locked="0"/>
    </xf>
    <xf numFmtId="0" fontId="12" fillId="8" borderId="61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8" borderId="87" xfId="0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8" borderId="88" xfId="0" applyFont="1" applyFill="1" applyBorder="1" applyAlignment="1" applyProtection="1">
      <alignment horizontal="center" vertical="center" wrapText="1"/>
      <protection locked="0"/>
    </xf>
    <xf numFmtId="0" fontId="12" fillId="8" borderId="64" xfId="0" applyFont="1" applyFill="1" applyBorder="1" applyAlignment="1" applyProtection="1">
      <alignment horizontal="center" vertical="center" wrapText="1"/>
      <protection locked="0"/>
    </xf>
    <xf numFmtId="0" fontId="12" fillId="15" borderId="74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2" fillId="2" borderId="34" xfId="0" applyFont="1" applyFill="1" applyBorder="1" applyAlignment="1" applyProtection="1">
      <alignment vertical="center" wrapText="1"/>
      <protection locked="0"/>
    </xf>
    <xf numFmtId="0" fontId="12" fillId="13" borderId="34" xfId="0" applyFont="1" applyFill="1" applyBorder="1" applyAlignment="1" applyProtection="1">
      <alignment horizontal="center" vertical="center" wrapText="1"/>
      <protection locked="0"/>
    </xf>
    <xf numFmtId="0" fontId="12" fillId="0" borderId="64" xfId="0" applyFont="1" applyBorder="1" applyAlignment="1" applyProtection="1">
      <alignment horizontal="center" vertical="center" wrapText="1"/>
      <protection locked="0"/>
    </xf>
    <xf numFmtId="0" fontId="12" fillId="11" borderId="74" xfId="0" applyFont="1" applyFill="1" applyBorder="1" applyAlignment="1" applyProtection="1">
      <alignment horizontal="center" vertical="center" wrapText="1"/>
      <protection locked="0"/>
    </xf>
    <xf numFmtId="0" fontId="12" fillId="0" borderId="78" xfId="0" applyFont="1" applyFill="1" applyBorder="1" applyAlignment="1" applyProtection="1">
      <alignment horizontal="center" vertical="center" wrapText="1"/>
      <protection locked="0"/>
    </xf>
    <xf numFmtId="0" fontId="12" fillId="0" borderId="79" xfId="0" applyFont="1" applyFill="1" applyBorder="1" applyAlignment="1" applyProtection="1">
      <alignment horizontal="center" vertical="center" wrapText="1"/>
      <protection locked="0"/>
    </xf>
    <xf numFmtId="0" fontId="12" fillId="10" borderId="11" xfId="0" applyFont="1" applyFill="1" applyBorder="1" applyAlignment="1" applyProtection="1">
      <alignment horizontal="center" vertical="center" wrapText="1"/>
      <protection locked="0"/>
    </xf>
    <xf numFmtId="0" fontId="12" fillId="0" borderId="77" xfId="0" applyFont="1" applyBorder="1" applyAlignment="1" applyProtection="1">
      <alignment horizontal="center" vertical="center" wrapText="1"/>
      <protection locked="0"/>
    </xf>
    <xf numFmtId="0" fontId="12" fillId="0" borderId="81" xfId="0" applyFont="1" applyBorder="1" applyAlignment="1" applyProtection="1">
      <alignment horizontal="center" vertical="center" wrapText="1"/>
      <protection locked="0"/>
    </xf>
    <xf numFmtId="0" fontId="12" fillId="11" borderId="63" xfId="0" applyFont="1" applyFill="1" applyBorder="1" applyAlignment="1" applyProtection="1">
      <alignment horizontal="center" vertical="center" wrapText="1"/>
      <protection locked="0"/>
    </xf>
    <xf numFmtId="0" fontId="12" fillId="24" borderId="34" xfId="0" applyFont="1" applyFill="1" applyBorder="1" applyAlignment="1" applyProtection="1">
      <alignment horizontal="center" vertical="center" wrapText="1"/>
      <protection locked="0"/>
    </xf>
    <xf numFmtId="0" fontId="12" fillId="14" borderId="63" xfId="0" applyFont="1" applyFill="1" applyBorder="1" applyAlignment="1" applyProtection="1">
      <alignment horizontal="center" vertical="center" wrapText="1"/>
      <protection locked="0"/>
    </xf>
    <xf numFmtId="0" fontId="12" fillId="11" borderId="62" xfId="0" applyFont="1" applyFill="1" applyBorder="1" applyAlignment="1" applyProtection="1">
      <alignment horizontal="center" vertical="center" wrapText="1"/>
      <protection locked="0"/>
    </xf>
    <xf numFmtId="0" fontId="12" fillId="0" borderId="63" xfId="0" applyFont="1" applyFill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2" fillId="0" borderId="71" xfId="0" applyFont="1" applyBorder="1" applyAlignment="1" applyProtection="1">
      <alignment horizontal="center" vertical="center" wrapText="1"/>
      <protection locked="0"/>
    </xf>
    <xf numFmtId="0" fontId="12" fillId="0" borderId="72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2" fillId="13" borderId="79" xfId="0" applyFont="1" applyFill="1" applyBorder="1" applyAlignment="1" applyProtection="1">
      <alignment horizontal="center" vertical="center" wrapText="1"/>
      <protection locked="0"/>
    </xf>
    <xf numFmtId="0" fontId="12" fillId="11" borderId="34" xfId="0" applyFont="1" applyFill="1" applyBorder="1" applyAlignment="1" applyProtection="1">
      <alignment horizontal="center" vertical="center" wrapText="1"/>
      <protection locked="0"/>
    </xf>
    <xf numFmtId="0" fontId="10" fillId="17" borderId="85" xfId="0" applyFont="1" applyFill="1" applyBorder="1" applyAlignment="1" applyProtection="1">
      <alignment horizontal="center" vertical="center" wrapText="1"/>
      <protection locked="0"/>
    </xf>
    <xf numFmtId="0" fontId="12" fillId="11" borderId="78" xfId="0" applyFont="1" applyFill="1" applyBorder="1" applyAlignment="1" applyProtection="1">
      <alignment horizontal="center" vertical="center" wrapText="1"/>
      <protection locked="0"/>
    </xf>
    <xf numFmtId="0" fontId="10" fillId="17" borderId="73" xfId="0" applyFont="1" applyFill="1" applyBorder="1" applyAlignment="1" applyProtection="1">
      <alignment horizontal="center" vertical="center" wrapText="1"/>
      <protection locked="0"/>
    </xf>
    <xf numFmtId="0" fontId="12" fillId="0" borderId="62" xfId="0" applyFont="1" applyBorder="1" applyAlignment="1" applyProtection="1">
      <alignment horizontal="center" vertical="center" wrapText="1"/>
      <protection locked="0"/>
    </xf>
    <xf numFmtId="0" fontId="12" fillId="11" borderId="81" xfId="0" applyFont="1" applyFill="1" applyBorder="1" applyAlignment="1" applyProtection="1">
      <alignment horizontal="center" vertical="center" wrapText="1"/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12" fillId="22" borderId="80" xfId="0" applyFont="1" applyFill="1" applyBorder="1" applyAlignment="1" applyProtection="1">
      <alignment horizontal="center" vertical="center" wrapText="1"/>
      <protection locked="0"/>
    </xf>
    <xf numFmtId="0" fontId="12" fillId="8" borderId="78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Border="1" applyProtection="1">
      <protection locked="0"/>
    </xf>
    <xf numFmtId="0" fontId="10" fillId="2" borderId="145" xfId="0" applyFont="1" applyFill="1" applyBorder="1" applyAlignment="1" applyProtection="1">
      <alignment horizontal="center" vertical="center" wrapText="1"/>
      <protection locked="0"/>
    </xf>
    <xf numFmtId="0" fontId="10" fillId="2" borderId="137" xfId="0" applyFont="1" applyFill="1" applyBorder="1" applyAlignment="1" applyProtection="1">
      <alignment horizontal="center" vertical="center" wrapText="1"/>
      <protection locked="0"/>
    </xf>
    <xf numFmtId="0" fontId="12" fillId="23" borderId="137" xfId="0" applyFont="1" applyFill="1" applyBorder="1" applyAlignment="1" applyProtection="1">
      <alignment horizontal="center" vertical="center" wrapText="1"/>
      <protection locked="0"/>
    </xf>
    <xf numFmtId="0" fontId="10" fillId="2" borderId="146" xfId="0" applyFont="1" applyFill="1" applyBorder="1" applyAlignment="1" applyProtection="1">
      <alignment horizontal="center" vertical="center" wrapText="1"/>
      <protection locked="0"/>
    </xf>
    <xf numFmtId="0" fontId="10" fillId="2" borderId="143" xfId="0" applyFont="1" applyFill="1" applyBorder="1" applyAlignment="1" applyProtection="1">
      <alignment horizontal="center" vertical="top" wrapText="1"/>
      <protection locked="0"/>
    </xf>
    <xf numFmtId="0" fontId="12" fillId="2" borderId="27" xfId="0" applyFont="1" applyFill="1" applyBorder="1" applyAlignment="1" applyProtection="1">
      <alignment horizontal="center" vertical="top" wrapText="1"/>
      <protection locked="0"/>
    </xf>
    <xf numFmtId="0" fontId="10" fillId="23" borderId="27" xfId="0" applyFont="1" applyFill="1" applyBorder="1" applyAlignment="1" applyProtection="1">
      <alignment horizontal="center" vertical="top" wrapText="1"/>
      <protection locked="0"/>
    </xf>
    <xf numFmtId="0" fontId="10" fillId="2" borderId="27" xfId="0" applyFont="1" applyFill="1" applyBorder="1" applyAlignment="1" applyProtection="1">
      <alignment horizontal="center" vertical="top" wrapText="1"/>
      <protection locked="0"/>
    </xf>
    <xf numFmtId="0" fontId="10" fillId="2" borderId="144" xfId="0" applyFont="1" applyFill="1" applyBorder="1" applyAlignment="1" applyProtection="1">
      <alignment horizontal="center" vertical="top" wrapText="1"/>
      <protection locked="0"/>
    </xf>
    <xf numFmtId="0" fontId="10" fillId="2" borderId="138" xfId="0" applyFont="1" applyFill="1" applyBorder="1" applyAlignment="1" applyProtection="1">
      <alignment horizontal="center" vertical="top" wrapText="1"/>
      <protection locked="0"/>
    </xf>
    <xf numFmtId="0" fontId="10" fillId="2" borderId="34" xfId="0" applyFont="1" applyFill="1" applyBorder="1" applyAlignment="1" applyProtection="1">
      <alignment horizontal="center" vertical="top" wrapText="1"/>
      <protection locked="0"/>
    </xf>
    <xf numFmtId="0" fontId="12" fillId="23" borderId="34" xfId="0" applyFont="1" applyFill="1" applyBorder="1" applyAlignment="1" applyProtection="1">
      <alignment horizontal="center" vertical="top" wrapText="1"/>
      <protection locked="0"/>
    </xf>
    <xf numFmtId="0" fontId="10" fillId="8" borderId="34" xfId="0" applyFont="1" applyFill="1" applyBorder="1" applyAlignment="1" applyProtection="1">
      <alignment horizontal="center" vertical="top" wrapText="1"/>
      <protection locked="0"/>
    </xf>
    <xf numFmtId="0" fontId="10" fillId="8" borderId="139" xfId="0" applyFont="1" applyFill="1" applyBorder="1" applyAlignment="1" applyProtection="1">
      <alignment horizontal="center" vertical="top" wrapText="1"/>
      <protection locked="0"/>
    </xf>
    <xf numFmtId="0" fontId="0" fillId="16" borderId="0" xfId="0" applyFont="1" applyFill="1" applyAlignment="1" applyProtection="1">
      <protection locked="0"/>
    </xf>
    <xf numFmtId="0" fontId="10" fillId="2" borderId="140" xfId="0" applyFont="1" applyFill="1" applyBorder="1" applyAlignment="1" applyProtection="1">
      <alignment horizontal="center" vertical="top" wrapText="1"/>
      <protection locked="0"/>
    </xf>
    <xf numFmtId="0" fontId="10" fillId="2" borderId="141" xfId="0" applyFont="1" applyFill="1" applyBorder="1" applyAlignment="1" applyProtection="1">
      <alignment horizontal="center" vertical="top" wrapText="1"/>
      <protection locked="0"/>
    </xf>
    <xf numFmtId="0" fontId="10" fillId="23" borderId="141" xfId="0" applyFont="1" applyFill="1" applyBorder="1" applyAlignment="1" applyProtection="1">
      <alignment horizontal="center" vertical="top" wrapText="1"/>
      <protection locked="0"/>
    </xf>
    <xf numFmtId="0" fontId="12" fillId="2" borderId="141" xfId="0" applyFont="1" applyFill="1" applyBorder="1" applyAlignment="1" applyProtection="1">
      <alignment horizontal="center" vertical="top" wrapText="1"/>
      <protection locked="0"/>
    </xf>
    <xf numFmtId="0" fontId="10" fillId="2" borderId="142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protection locked="0"/>
    </xf>
    <xf numFmtId="0" fontId="23" fillId="18" borderId="106" xfId="0" applyFont="1" applyFill="1" applyBorder="1" applyAlignment="1" applyProtection="1">
      <alignment horizontal="center" vertical="center"/>
      <protection locked="0"/>
    </xf>
    <xf numFmtId="0" fontId="23" fillId="18" borderId="99" xfId="0" applyFont="1" applyFill="1" applyBorder="1" applyAlignment="1" applyProtection="1">
      <alignment horizontal="center" vertical="center"/>
      <protection locked="0"/>
    </xf>
    <xf numFmtId="0" fontId="23" fillId="18" borderId="107" xfId="0" applyFont="1" applyFill="1" applyBorder="1" applyAlignment="1" applyProtection="1">
      <alignment horizontal="center" vertical="center"/>
      <protection locked="0"/>
    </xf>
    <xf numFmtId="0" fontId="23" fillId="18" borderId="95" xfId="0" applyFont="1" applyFill="1" applyBorder="1" applyAlignment="1" applyProtection="1">
      <alignment horizontal="center" vertical="center"/>
      <protection locked="0"/>
    </xf>
    <xf numFmtId="0" fontId="23" fillId="18" borderId="96" xfId="0" applyFont="1" applyFill="1" applyBorder="1" applyAlignment="1" applyProtection="1">
      <alignment horizontal="center" vertical="center"/>
      <protection locked="0"/>
    </xf>
    <xf numFmtId="0" fontId="23" fillId="18" borderId="97" xfId="0" applyFont="1" applyFill="1" applyBorder="1" applyAlignment="1" applyProtection="1">
      <alignment horizontal="center" vertical="center"/>
      <protection locked="0"/>
    </xf>
    <xf numFmtId="0" fontId="24" fillId="18" borderId="108" xfId="0" applyFont="1" applyFill="1" applyBorder="1" applyAlignment="1" applyProtection="1">
      <alignment horizontal="center" vertical="center"/>
      <protection locked="0"/>
    </xf>
    <xf numFmtId="0" fontId="24" fillId="18" borderId="112" xfId="0" applyFont="1" applyFill="1" applyBorder="1" applyAlignment="1" applyProtection="1">
      <alignment horizontal="center" vertical="center"/>
      <protection locked="0"/>
    </xf>
    <xf numFmtId="0" fontId="24" fillId="18" borderId="110" xfId="0" applyFont="1" applyFill="1" applyBorder="1" applyAlignment="1" applyProtection="1">
      <alignment horizontal="center" vertical="center"/>
      <protection locked="0"/>
    </xf>
    <xf numFmtId="0" fontId="24" fillId="18" borderId="114" xfId="0" applyFont="1" applyFill="1" applyBorder="1" applyAlignment="1" applyProtection="1">
      <alignment horizontal="center" vertical="center"/>
      <protection locked="0"/>
    </xf>
    <xf numFmtId="0" fontId="23" fillId="19" borderId="111" xfId="0" applyFont="1" applyFill="1" applyBorder="1" applyAlignment="1" applyProtection="1">
      <alignment horizontal="center" vertical="center"/>
      <protection locked="0"/>
    </xf>
    <xf numFmtId="0" fontId="23" fillId="19" borderId="115" xfId="0" applyFont="1" applyFill="1" applyBorder="1" applyAlignment="1" applyProtection="1">
      <alignment horizontal="center" vertical="center"/>
      <protection locked="0"/>
    </xf>
    <xf numFmtId="0" fontId="23" fillId="0" borderId="92" xfId="0" applyFont="1" applyBorder="1" applyAlignment="1" applyProtection="1">
      <alignment horizontal="left" vertical="center"/>
      <protection locked="0"/>
    </xf>
    <xf numFmtId="0" fontId="23" fillId="0" borderId="93" xfId="0" applyFont="1" applyBorder="1" applyAlignment="1" applyProtection="1">
      <alignment horizontal="left" vertical="center"/>
      <protection locked="0"/>
    </xf>
    <xf numFmtId="0" fontId="23" fillId="0" borderId="125" xfId="0" applyFont="1" applyBorder="1" applyAlignment="1" applyProtection="1">
      <alignment horizontal="left" vertical="center"/>
      <protection locked="0"/>
    </xf>
    <xf numFmtId="0" fontId="23" fillId="0" borderId="126" xfId="0" applyFont="1" applyBorder="1" applyAlignment="1" applyProtection="1">
      <alignment horizontal="left" vertical="center"/>
      <protection locked="0"/>
    </xf>
    <xf numFmtId="0" fontId="23" fillId="0" borderId="130" xfId="0" applyFont="1" applyBorder="1" applyAlignment="1" applyProtection="1">
      <alignment horizontal="center" vertical="center"/>
      <protection locked="0"/>
    </xf>
    <xf numFmtId="0" fontId="23" fillId="0" borderId="131" xfId="0" applyFont="1" applyBorder="1" applyAlignment="1" applyProtection="1">
      <alignment horizontal="center" vertical="center"/>
      <protection locked="0"/>
    </xf>
    <xf numFmtId="0" fontId="23" fillId="0" borderId="132" xfId="0" applyFont="1" applyBorder="1" applyAlignment="1" applyProtection="1">
      <alignment horizontal="center" vertical="center"/>
      <protection locked="0"/>
    </xf>
    <xf numFmtId="0" fontId="28" fillId="20" borderId="130" xfId="0" applyFont="1" applyFill="1" applyBorder="1" applyAlignment="1" applyProtection="1">
      <alignment horizontal="center"/>
      <protection locked="0"/>
    </xf>
    <xf numFmtId="0" fontId="28" fillId="20" borderId="131" xfId="0" applyFont="1" applyFill="1" applyBorder="1" applyAlignment="1" applyProtection="1">
      <alignment horizontal="center"/>
      <protection locked="0"/>
    </xf>
    <xf numFmtId="0" fontId="28" fillId="20" borderId="132" xfId="0" applyFont="1" applyFill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12" fillId="9" borderId="12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2" fillId="0" borderId="6" xfId="0" applyFont="1" applyBorder="1" applyProtection="1">
      <protection locked="0"/>
    </xf>
    <xf numFmtId="0" fontId="12" fillId="10" borderId="12" xfId="0" applyFont="1" applyFill="1" applyBorder="1" applyAlignment="1" applyProtection="1">
      <alignment horizontal="left" vertical="center" wrapText="1"/>
      <protection locked="0"/>
    </xf>
    <xf numFmtId="0" fontId="21" fillId="0" borderId="95" xfId="0" applyFont="1" applyFill="1" applyBorder="1" applyAlignment="1" applyProtection="1">
      <alignment horizontal="left" vertical="center" wrapText="1"/>
      <protection locked="0"/>
    </xf>
    <xf numFmtId="0" fontId="21" fillId="0" borderId="96" xfId="0" applyFont="1" applyFill="1" applyBorder="1" applyAlignment="1" applyProtection="1">
      <alignment horizontal="left" vertical="center" wrapText="1"/>
      <protection locked="0"/>
    </xf>
    <xf numFmtId="0" fontId="21" fillId="0" borderId="97" xfId="0" applyFont="1" applyFill="1" applyBorder="1" applyAlignment="1" applyProtection="1">
      <alignment horizontal="left" vertical="center" wrapText="1"/>
      <protection locked="0"/>
    </xf>
    <xf numFmtId="0" fontId="13" fillId="9" borderId="12" xfId="0" applyFont="1" applyFill="1" applyBorder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left" vertical="center" wrapText="1"/>
      <protection locked="0"/>
    </xf>
    <xf numFmtId="0" fontId="2" fillId="0" borderId="58" xfId="0" applyFont="1" applyBorder="1" applyProtection="1">
      <protection locked="0"/>
    </xf>
    <xf numFmtId="0" fontId="2" fillId="0" borderId="59" xfId="0" applyFont="1" applyBorder="1" applyProtection="1">
      <protection locked="0"/>
    </xf>
    <xf numFmtId="0" fontId="14" fillId="0" borderId="43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12" fillId="9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Protection="1"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Protection="1">
      <protection locked="0"/>
    </xf>
    <xf numFmtId="0" fontId="14" fillId="0" borderId="43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Protection="1">
      <protection locked="0"/>
    </xf>
    <xf numFmtId="0" fontId="2" fillId="0" borderId="44" xfId="0" applyFont="1" applyFill="1" applyBorder="1" applyProtection="1">
      <protection locked="0"/>
    </xf>
    <xf numFmtId="0" fontId="2" fillId="0" borderId="45" xfId="0" applyFont="1" applyFill="1" applyBorder="1" applyProtection="1">
      <protection locked="0"/>
    </xf>
    <xf numFmtId="0" fontId="0" fillId="0" borderId="0" xfId="0" applyFont="1" applyFill="1" applyAlignment="1" applyProtection="1">
      <protection locked="0"/>
    </xf>
    <xf numFmtId="0" fontId="2" fillId="0" borderId="40" xfId="0" applyFont="1" applyFill="1" applyBorder="1" applyProtection="1">
      <protection locked="0"/>
    </xf>
    <xf numFmtId="0" fontId="2" fillId="0" borderId="46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47" xfId="0" applyFont="1" applyFill="1" applyBorder="1" applyProtection="1"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2" fillId="0" borderId="53" xfId="0" applyFont="1" applyBorder="1" applyProtection="1">
      <protection locked="0"/>
    </xf>
    <xf numFmtId="0" fontId="2" fillId="0" borderId="54" xfId="0" applyFont="1" applyBorder="1" applyProtection="1"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0" fillId="0" borderId="58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horizontal="left" wrapText="1"/>
      <protection locked="0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19" fillId="0" borderId="91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21" fillId="0" borderId="92" xfId="0" applyFont="1" applyBorder="1" applyAlignment="1" applyProtection="1">
      <alignment horizontal="left" vertical="center" wrapText="1"/>
      <protection locked="0"/>
    </xf>
    <xf numFmtId="0" fontId="21" fillId="0" borderId="93" xfId="0" applyFont="1" applyBorder="1" applyAlignment="1" applyProtection="1">
      <alignment horizontal="left" vertical="center" wrapText="1"/>
      <protection locked="0"/>
    </xf>
    <xf numFmtId="0" fontId="21" fillId="0" borderId="94" xfId="0" applyFont="1" applyBorder="1" applyAlignment="1" applyProtection="1">
      <alignment horizontal="left" vertical="center" wrapText="1"/>
      <protection locked="0"/>
    </xf>
    <xf numFmtId="0" fontId="12" fillId="9" borderId="16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13" fillId="0" borderId="90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Protection="1"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10" fillId="0" borderId="57" xfId="0" applyFont="1" applyFill="1" applyBorder="1" applyAlignment="1" applyProtection="1">
      <alignment horizontal="left" vertical="center" wrapText="1"/>
      <protection locked="0"/>
    </xf>
    <xf numFmtId="0" fontId="2" fillId="0" borderId="58" xfId="0" applyFont="1" applyFill="1" applyBorder="1" applyProtection="1">
      <protection locked="0"/>
    </xf>
    <xf numFmtId="0" fontId="2" fillId="0" borderId="59" xfId="0" applyFont="1" applyFill="1" applyBorder="1" applyProtection="1">
      <protection locked="0"/>
    </xf>
    <xf numFmtId="0" fontId="13" fillId="10" borderId="12" xfId="0" applyFont="1" applyFill="1" applyBorder="1" applyAlignment="1" applyProtection="1">
      <alignment horizontal="left" vertical="center" wrapText="1"/>
      <protection locked="0"/>
    </xf>
    <xf numFmtId="0" fontId="13" fillId="9" borderId="16" xfId="0" applyFont="1" applyFill="1" applyBorder="1" applyAlignment="1" applyProtection="1">
      <alignment horizontal="left" vertical="center" wrapText="1"/>
      <protection locked="0"/>
    </xf>
    <xf numFmtId="0" fontId="23" fillId="0" borderId="117" xfId="0" applyFont="1" applyBorder="1" applyAlignment="1" applyProtection="1">
      <alignment horizontal="left" vertical="center"/>
      <protection locked="0"/>
    </xf>
    <xf numFmtId="0" fontId="23" fillId="0" borderId="11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0" fontId="0" fillId="0" borderId="0" xfId="0" applyFont="1" applyAlignment="1"/>
    <xf numFmtId="0" fontId="4" fillId="4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13" fillId="5" borderId="16" xfId="0" applyFont="1" applyFill="1" applyBorder="1" applyAlignment="1" applyProtection="1">
      <alignment horizontal="left" vertical="center" wrapText="1"/>
      <protection locked="0"/>
    </xf>
    <xf numFmtId="0" fontId="10" fillId="17" borderId="30" xfId="0" applyFont="1" applyFill="1" applyBorder="1" applyAlignment="1" applyProtection="1">
      <alignment horizontal="left" vertical="center" wrapText="1"/>
      <protection locked="0"/>
    </xf>
    <xf numFmtId="0" fontId="2" fillId="16" borderId="31" xfId="0" applyFont="1" applyFill="1" applyBorder="1" applyProtection="1">
      <protection locked="0"/>
    </xf>
    <xf numFmtId="0" fontId="2" fillId="16" borderId="32" xfId="0" applyFont="1" applyFill="1" applyBorder="1" applyProtection="1">
      <protection locked="0"/>
    </xf>
    <xf numFmtId="0" fontId="10" fillId="17" borderId="57" xfId="0" applyFont="1" applyFill="1" applyBorder="1" applyAlignment="1" applyProtection="1">
      <alignment horizontal="left" vertical="center" wrapText="1"/>
      <protection locked="0"/>
    </xf>
    <xf numFmtId="0" fontId="2" fillId="16" borderId="58" xfId="0" applyFont="1" applyFill="1" applyBorder="1" applyProtection="1">
      <protection locked="0"/>
    </xf>
    <xf numFmtId="0" fontId="2" fillId="16" borderId="59" xfId="0" applyFont="1" applyFill="1" applyBorder="1" applyProtection="1">
      <protection locked="0"/>
    </xf>
    <xf numFmtId="0" fontId="10" fillId="16" borderId="3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14" fontId="4" fillId="4" borderId="0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10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Protection="1">
      <protection locked="0"/>
    </xf>
    <xf numFmtId="0" fontId="2" fillId="0" borderId="32" xfId="0" applyFont="1" applyFill="1" applyBorder="1" applyProtection="1">
      <protection locked="0"/>
    </xf>
    <xf numFmtId="0" fontId="12" fillId="5" borderId="12" xfId="0" applyFont="1" applyFill="1" applyBorder="1" applyAlignment="1" applyProtection="1">
      <alignment horizontal="left" vertical="center" wrapText="1"/>
      <protection locked="0"/>
    </xf>
    <xf numFmtId="0" fontId="22" fillId="16" borderId="98" xfId="0" applyFont="1" applyFill="1" applyBorder="1" applyAlignment="1" applyProtection="1">
      <alignment horizontal="left" vertical="top" wrapText="1"/>
      <protection locked="0"/>
    </xf>
    <xf numFmtId="0" fontId="22" fillId="16" borderId="99" xfId="0" applyFont="1" applyFill="1" applyBorder="1" applyAlignment="1" applyProtection="1">
      <alignment horizontal="left" vertical="top" wrapText="1"/>
      <protection locked="0"/>
    </xf>
    <xf numFmtId="0" fontId="22" fillId="16" borderId="100" xfId="0" applyFont="1" applyFill="1" applyBorder="1" applyAlignment="1" applyProtection="1">
      <alignment horizontal="left" vertical="top" wrapText="1"/>
      <protection locked="0"/>
    </xf>
    <xf numFmtId="0" fontId="22" fillId="16" borderId="101" xfId="0" applyFont="1" applyFill="1" applyBorder="1" applyAlignment="1" applyProtection="1">
      <alignment horizontal="left" vertical="top" wrapText="1"/>
      <protection locked="0"/>
    </xf>
    <xf numFmtId="0" fontId="22" fillId="16" borderId="0" xfId="0" applyFont="1" applyFill="1" applyBorder="1" applyAlignment="1" applyProtection="1">
      <alignment horizontal="left" vertical="top" wrapText="1"/>
      <protection locked="0"/>
    </xf>
    <xf numFmtId="0" fontId="22" fillId="16" borderId="102" xfId="0" applyFont="1" applyFill="1" applyBorder="1" applyAlignment="1" applyProtection="1">
      <alignment horizontal="left" vertical="top" wrapText="1"/>
      <protection locked="0"/>
    </xf>
    <xf numFmtId="0" fontId="22" fillId="16" borderId="103" xfId="0" applyFont="1" applyFill="1" applyBorder="1" applyAlignment="1" applyProtection="1">
      <alignment horizontal="left" vertical="top" wrapText="1"/>
      <protection locked="0"/>
    </xf>
    <xf numFmtId="0" fontId="22" fillId="16" borderId="104" xfId="0" applyFont="1" applyFill="1" applyBorder="1" applyAlignment="1" applyProtection="1">
      <alignment horizontal="left" vertical="top" wrapText="1"/>
      <protection locked="0"/>
    </xf>
    <xf numFmtId="0" fontId="22" fillId="16" borderId="105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0</xdr:row>
      <xdr:rowOff>123825</xdr:rowOff>
    </xdr:from>
    <xdr:to>
      <xdr:col>19</xdr:col>
      <xdr:colOff>190500</xdr:colOff>
      <xdr:row>4</xdr:row>
      <xdr:rowOff>85725</xdr:rowOff>
    </xdr:to>
    <xdr:sp macro="" textlink="">
      <xdr:nvSpPr>
        <xdr:cNvPr id="3" name="Shape 3"/>
        <xdr:cNvSpPr txBox="1"/>
      </xdr:nvSpPr>
      <xdr:spPr>
        <a:xfrm>
          <a:off x="2236088" y="3422812"/>
          <a:ext cx="6219825" cy="71437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    Relatório do Observador FPAK de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Ralis</a:t>
          </a:r>
        </a:p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2016</a:t>
          </a:r>
          <a:r>
            <a:rPr lang="en-US" sz="2000" b="1" i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21</xdr:col>
      <xdr:colOff>0</xdr:colOff>
      <xdr:row>4</xdr:row>
      <xdr:rowOff>133350</xdr:rowOff>
    </xdr:to>
    <xdr:pic>
      <xdr:nvPicPr>
        <xdr:cNvPr id="2" name="image00.jpg" descr="FPAK folha press 2014b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724775" cy="89535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47625</xdr:colOff>
      <xdr:row>0</xdr:row>
      <xdr:rowOff>114300</xdr:rowOff>
    </xdr:from>
    <xdr:to>
      <xdr:col>20</xdr:col>
      <xdr:colOff>142875</xdr:colOff>
      <xdr:row>4</xdr:row>
      <xdr:rowOff>57150</xdr:rowOff>
    </xdr:to>
    <xdr:sp macro="" textlink="">
      <xdr:nvSpPr>
        <xdr:cNvPr id="4" name="Caixa de Texto 2"/>
        <xdr:cNvSpPr txBox="1">
          <a:spLocks noChangeArrowheads="1"/>
        </xdr:cNvSpPr>
      </xdr:nvSpPr>
      <xdr:spPr bwMode="auto">
        <a:xfrm>
          <a:off x="1885950" y="114300"/>
          <a:ext cx="55816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Relatório do Observador FPAK de Ralis 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5"/>
  <sheetViews>
    <sheetView tabSelected="1" zoomScaleNormal="100" zoomScaleSheetLayoutView="100" workbookViewId="0">
      <selection activeCell="AB18" sqref="AB18"/>
    </sheetView>
  </sheetViews>
  <sheetFormatPr defaultColWidth="15.140625" defaultRowHeight="15" customHeight="1" x14ac:dyDescent="0.25"/>
  <cols>
    <col min="1" max="1" width="6.42578125" style="233" customWidth="1"/>
    <col min="2" max="2" width="5.5703125" style="233" customWidth="1"/>
    <col min="3" max="3" width="8" style="233" customWidth="1"/>
    <col min="4" max="4" width="7.5703125" style="233" customWidth="1"/>
    <col min="5" max="6" width="5.5703125" style="233" customWidth="1"/>
    <col min="7" max="7" width="6.85546875" style="233" customWidth="1"/>
    <col min="8" max="12" width="5.28515625" style="233" customWidth="1"/>
    <col min="13" max="13" width="6.42578125" style="233" bestFit="1" customWidth="1"/>
    <col min="14" max="14" width="5.140625" style="233" customWidth="1"/>
    <col min="15" max="15" width="7.5703125" style="233" customWidth="1"/>
    <col min="16" max="16" width="7.28515625" style="233" customWidth="1"/>
    <col min="17" max="21" width="2.85546875" style="233" customWidth="1"/>
    <col min="22" max="22" width="4.28515625" customWidth="1"/>
    <col min="23" max="23" width="3.42578125" bestFit="1" customWidth="1"/>
    <col min="24" max="24" width="4.7109375" bestFit="1" customWidth="1"/>
    <col min="25" max="34" width="8" customWidth="1"/>
  </cols>
  <sheetData>
    <row r="1" spans="1:34" x14ac:dyDescent="0.25">
      <c r="A1" s="354"/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311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31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311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31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 x14ac:dyDescent="0.25">
      <c r="A6" s="352" t="s">
        <v>0</v>
      </c>
      <c r="B6" s="311"/>
      <c r="C6" s="311"/>
      <c r="D6" s="342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 x14ac:dyDescent="0.25">
      <c r="A7" s="343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 x14ac:dyDescent="0.25">
      <c r="A8" s="352" t="s">
        <v>1</v>
      </c>
      <c r="B8" s="311"/>
      <c r="C8" s="311"/>
      <c r="D8" s="311"/>
      <c r="E8" s="342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6.75" customHeight="1" x14ac:dyDescent="0.25">
      <c r="A9" s="343"/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" customHeight="1" x14ac:dyDescent="0.25">
      <c r="A10" s="352" t="s">
        <v>2</v>
      </c>
      <c r="B10" s="311"/>
      <c r="C10" s="311"/>
      <c r="D10" s="311"/>
      <c r="E10" s="358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7"/>
      <c r="T11" s="27"/>
      <c r="U11" s="27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" customHeight="1" x14ac:dyDescent="0.25">
      <c r="A12" s="352" t="s">
        <v>3</v>
      </c>
      <c r="B12" s="311"/>
      <c r="C12" s="311"/>
      <c r="D12" s="311"/>
      <c r="E12" s="342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.75" customHeight="1" x14ac:dyDescent="0.25">
      <c r="A13" s="343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8" customHeight="1" x14ac:dyDescent="0.25">
      <c r="A14" s="352" t="s">
        <v>4</v>
      </c>
      <c r="B14" s="311"/>
      <c r="C14" s="311"/>
      <c r="D14" s="311"/>
      <c r="E14" s="311"/>
      <c r="F14" s="342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.75" customHeight="1" x14ac:dyDescent="0.25">
      <c r="A15" s="343"/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" customHeight="1" x14ac:dyDescent="0.25">
      <c r="A16" s="359" t="s">
        <v>5</v>
      </c>
      <c r="B16" s="311"/>
      <c r="C16" s="311"/>
      <c r="D16" s="311"/>
      <c r="E16" s="311"/>
      <c r="F16" s="311"/>
      <c r="G16" s="311"/>
      <c r="H16" s="358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6.75" customHeight="1" thickBot="1" x14ac:dyDescent="0.3">
      <c r="A17" s="355"/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8" customHeight="1" thickBot="1" x14ac:dyDescent="0.4">
      <c r="A18" s="352" t="s">
        <v>6</v>
      </c>
      <c r="B18" s="311"/>
      <c r="C18" s="311"/>
      <c r="D18" s="311"/>
      <c r="E18" s="311"/>
      <c r="F18" s="311"/>
      <c r="G18" s="311"/>
      <c r="H18" s="311"/>
      <c r="I18" s="28" t="s">
        <v>7</v>
      </c>
      <c r="J18" s="29"/>
      <c r="K18" s="30" t="s">
        <v>8</v>
      </c>
      <c r="L18" s="29"/>
      <c r="M18" s="31"/>
      <c r="N18" s="32"/>
      <c r="O18" s="33"/>
      <c r="P18" s="355"/>
      <c r="Q18" s="311"/>
      <c r="R18" s="32"/>
      <c r="S18" s="32"/>
      <c r="T18" s="32"/>
      <c r="U18" s="3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.75" customHeight="1" thickBot="1" x14ac:dyDescent="0.4">
      <c r="A19" s="34"/>
      <c r="B19" s="34"/>
      <c r="C19" s="34"/>
      <c r="D19" s="34"/>
      <c r="E19" s="34"/>
      <c r="F19" s="34"/>
      <c r="G19" s="34"/>
      <c r="H19" s="34"/>
      <c r="I19" s="35"/>
      <c r="J19" s="36"/>
      <c r="K19" s="37"/>
      <c r="L19" s="36"/>
      <c r="M19" s="25"/>
      <c r="N19" s="25"/>
      <c r="O19" s="33"/>
      <c r="P19" s="38"/>
      <c r="Q19" s="38"/>
      <c r="R19" s="32"/>
      <c r="S19" s="32"/>
      <c r="T19" s="32"/>
      <c r="U19" s="32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7" customHeight="1" x14ac:dyDescent="0.25">
      <c r="A20" s="357" t="s">
        <v>9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85"/>
      <c r="V20" s="15"/>
      <c r="W20" s="15"/>
      <c r="X20" s="15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7" customHeight="1" x14ac:dyDescent="0.25">
      <c r="A21" s="353" t="s">
        <v>10</v>
      </c>
      <c r="B21" s="311"/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264"/>
      <c r="V21" s="15"/>
      <c r="W21" s="15"/>
      <c r="X21" s="15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5">
      <c r="A22" s="356" t="s">
        <v>11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264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5">
      <c r="A23" s="356" t="s">
        <v>12</v>
      </c>
      <c r="B23" s="311"/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264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5">
      <c r="A24" s="356" t="s">
        <v>13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264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 x14ac:dyDescent="0.3">
      <c r="A25" s="332" t="s">
        <v>405</v>
      </c>
      <c r="B25" s="282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3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40"/>
      <c r="O26" s="40"/>
      <c r="P26" s="40"/>
      <c r="Q26" s="322"/>
      <c r="R26" s="303"/>
      <c r="S26" s="303"/>
      <c r="T26" s="303"/>
      <c r="U26" s="303"/>
      <c r="V26" s="15"/>
      <c r="W26" s="15"/>
      <c r="X26" s="14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idden="1" x14ac:dyDescent="0.25">
      <c r="A27" s="234" t="s">
        <v>409</v>
      </c>
      <c r="B27" s="235"/>
      <c r="C27" s="235"/>
      <c r="D27" s="235"/>
      <c r="E27" s="235"/>
      <c r="F27" s="235"/>
      <c r="G27" s="236"/>
      <c r="H27" s="41">
        <v>1</v>
      </c>
      <c r="I27" s="42">
        <v>2</v>
      </c>
      <c r="J27" s="43">
        <v>3</v>
      </c>
      <c r="K27" s="42">
        <v>4</v>
      </c>
      <c r="L27" s="44">
        <v>5</v>
      </c>
      <c r="M27" s="240" t="s">
        <v>410</v>
      </c>
      <c r="N27" s="242" t="s">
        <v>411</v>
      </c>
      <c r="O27" s="244" t="s">
        <v>410</v>
      </c>
      <c r="P27" s="45"/>
      <c r="Q27" s="46"/>
      <c r="R27" s="46"/>
      <c r="S27" s="46"/>
      <c r="T27" s="46"/>
      <c r="U27" s="46"/>
      <c r="V27" s="16"/>
      <c r="W27" s="16"/>
      <c r="X27" s="16"/>
      <c r="Y27" s="16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hidden="1" thickBot="1" x14ac:dyDescent="0.3">
      <c r="A28" s="237"/>
      <c r="B28" s="238"/>
      <c r="C28" s="238"/>
      <c r="D28" s="238"/>
      <c r="E28" s="238"/>
      <c r="F28" s="238"/>
      <c r="G28" s="239"/>
      <c r="H28" s="47">
        <v>-2</v>
      </c>
      <c r="I28" s="48">
        <v>-1</v>
      </c>
      <c r="J28" s="49"/>
      <c r="K28" s="48">
        <v>2</v>
      </c>
      <c r="L28" s="50">
        <v>3</v>
      </c>
      <c r="M28" s="241"/>
      <c r="N28" s="243"/>
      <c r="O28" s="245"/>
      <c r="P28" s="51"/>
      <c r="Q28" s="46"/>
      <c r="R28" s="46"/>
      <c r="S28" s="46"/>
      <c r="T28" s="46"/>
      <c r="U28" s="46"/>
      <c r="V28" s="17"/>
      <c r="W28" s="18"/>
      <c r="X28" s="19"/>
      <c r="Y28" s="19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6.5" hidden="1" x14ac:dyDescent="0.3">
      <c r="A29" s="338" t="s">
        <v>412</v>
      </c>
      <c r="B29" s="339"/>
      <c r="C29" s="339"/>
      <c r="D29" s="339"/>
      <c r="E29" s="339"/>
      <c r="F29" s="339"/>
      <c r="G29" s="339"/>
      <c r="H29" s="52">
        <f>COUNTIF(Q40:Q55,"X")</f>
        <v>0</v>
      </c>
      <c r="I29" s="53">
        <f t="shared" ref="I29:L29" si="0">COUNTIF(R40:R55,"X")</f>
        <v>0</v>
      </c>
      <c r="J29" s="53">
        <f t="shared" si="0"/>
        <v>0</v>
      </c>
      <c r="K29" s="53">
        <f t="shared" si="0"/>
        <v>0</v>
      </c>
      <c r="L29" s="54">
        <f t="shared" si="0"/>
        <v>0</v>
      </c>
      <c r="M29" s="55">
        <f>SUM(H29*H28)+(I29*I28)+(J29)+(K29*K28)+(L29*L28)</f>
        <v>0</v>
      </c>
      <c r="N29" s="56">
        <v>1</v>
      </c>
      <c r="O29" s="57">
        <f>M29*N29</f>
        <v>0</v>
      </c>
      <c r="P29" s="45"/>
      <c r="Q29" s="58"/>
      <c r="R29" s="46"/>
      <c r="S29" s="58"/>
      <c r="T29" s="46"/>
      <c r="U29" s="46"/>
      <c r="V29" s="16"/>
      <c r="W29" s="20">
        <f>SUM(H29:L29)</f>
        <v>0</v>
      </c>
      <c r="X29" s="21">
        <v>10</v>
      </c>
      <c r="Y29" s="21">
        <f>W29-X29</f>
        <v>-10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6.5" hidden="1" x14ac:dyDescent="0.3">
      <c r="A30" s="246" t="s">
        <v>413</v>
      </c>
      <c r="B30" s="247"/>
      <c r="C30" s="247"/>
      <c r="D30" s="247"/>
      <c r="E30" s="247"/>
      <c r="F30" s="247"/>
      <c r="G30" s="247"/>
      <c r="H30" s="59">
        <f>COUNTIF(Q63:Q100,"X")</f>
        <v>0</v>
      </c>
      <c r="I30" s="60">
        <f t="shared" ref="I30:L30" si="1">COUNTIF(R63:R100,"X")</f>
        <v>0</v>
      </c>
      <c r="J30" s="60">
        <f t="shared" si="1"/>
        <v>0</v>
      </c>
      <c r="K30" s="60">
        <f t="shared" si="1"/>
        <v>0</v>
      </c>
      <c r="L30" s="61">
        <f t="shared" si="1"/>
        <v>0</v>
      </c>
      <c r="M30" s="55">
        <f>SUM(H30*H28)+(I30*I28)+(J30)+(K30*K28)+(L30*L28)</f>
        <v>0</v>
      </c>
      <c r="N30" s="62">
        <v>2</v>
      </c>
      <c r="O30" s="63">
        <f t="shared" ref="O30:O35" si="2">M30*N30</f>
        <v>0</v>
      </c>
      <c r="P30" s="45"/>
      <c r="Q30" s="46"/>
      <c r="R30" s="46"/>
      <c r="S30" s="46"/>
      <c r="T30" s="46"/>
      <c r="U30" s="46"/>
      <c r="V30" s="16"/>
      <c r="W30" s="20">
        <f t="shared" ref="W30:W35" si="3">SUM(H30:L30)</f>
        <v>0</v>
      </c>
      <c r="X30" s="21">
        <v>14</v>
      </c>
      <c r="Y30" s="21">
        <f t="shared" ref="Y30:Y35" si="4">W30-X30</f>
        <v>-14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6.5" hidden="1" x14ac:dyDescent="0.3">
      <c r="A31" s="64" t="s">
        <v>414</v>
      </c>
      <c r="B31" s="65"/>
      <c r="C31" s="65"/>
      <c r="D31" s="65"/>
      <c r="E31" s="65"/>
      <c r="F31" s="65"/>
      <c r="G31" s="65"/>
      <c r="H31" s="59">
        <f>COUNTIF(Q108:Q122,"X")</f>
        <v>0</v>
      </c>
      <c r="I31" s="60">
        <f t="shared" ref="I31:L31" si="5">COUNTIF(R108:R122,"X")</f>
        <v>0</v>
      </c>
      <c r="J31" s="60">
        <f t="shared" si="5"/>
        <v>0</v>
      </c>
      <c r="K31" s="60">
        <f t="shared" si="5"/>
        <v>0</v>
      </c>
      <c r="L31" s="61">
        <f t="shared" si="5"/>
        <v>0</v>
      </c>
      <c r="M31" s="55">
        <f>SUM(H31*H28)+(I31*I28)+(J31)+(K31*K28)+(L31*L28)</f>
        <v>0</v>
      </c>
      <c r="N31" s="62">
        <v>2</v>
      </c>
      <c r="O31" s="63">
        <f t="shared" si="2"/>
        <v>0</v>
      </c>
      <c r="P31" s="45"/>
      <c r="Q31" s="46"/>
      <c r="R31" s="46"/>
      <c r="S31" s="46"/>
      <c r="T31" s="46"/>
      <c r="U31" s="46"/>
      <c r="V31" s="16"/>
      <c r="W31" s="20">
        <f t="shared" si="3"/>
        <v>0</v>
      </c>
      <c r="X31" s="21">
        <v>9</v>
      </c>
      <c r="Y31" s="21">
        <f t="shared" si="4"/>
        <v>-9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ht="16.5" hidden="1" x14ac:dyDescent="0.3">
      <c r="A32" s="246" t="s">
        <v>415</v>
      </c>
      <c r="B32" s="247"/>
      <c r="C32" s="247"/>
      <c r="D32" s="247"/>
      <c r="E32" s="247"/>
      <c r="F32" s="247"/>
      <c r="G32" s="247"/>
      <c r="H32" s="59">
        <f>COUNTIF(Q130:Q181,"X")</f>
        <v>0</v>
      </c>
      <c r="I32" s="60">
        <f t="shared" ref="I32:L32" si="6">COUNTIF(R130:R181,"X")</f>
        <v>0</v>
      </c>
      <c r="J32" s="60">
        <f t="shared" si="6"/>
        <v>0</v>
      </c>
      <c r="K32" s="60">
        <f t="shared" si="6"/>
        <v>0</v>
      </c>
      <c r="L32" s="61">
        <f t="shared" si="6"/>
        <v>0</v>
      </c>
      <c r="M32" s="55">
        <f>SUM(H32*H28)+(I32*I28)+(J32)+(K32*K28)+(L32*L28)</f>
        <v>0</v>
      </c>
      <c r="N32" s="62">
        <v>5</v>
      </c>
      <c r="O32" s="63">
        <f t="shared" si="2"/>
        <v>0</v>
      </c>
      <c r="P32" s="45"/>
      <c r="Q32" s="46"/>
      <c r="R32" s="46"/>
      <c r="S32" s="46"/>
      <c r="T32" s="46"/>
      <c r="U32" s="46"/>
      <c r="V32" s="16"/>
      <c r="W32" s="20">
        <f t="shared" si="3"/>
        <v>0</v>
      </c>
      <c r="X32" s="21">
        <v>28</v>
      </c>
      <c r="Y32" s="21">
        <f t="shared" si="4"/>
        <v>-28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6.5" hidden="1" x14ac:dyDescent="0.3">
      <c r="A33" s="246" t="s">
        <v>416</v>
      </c>
      <c r="B33" s="247"/>
      <c r="C33" s="247"/>
      <c r="D33" s="247"/>
      <c r="E33" s="247"/>
      <c r="F33" s="247"/>
      <c r="G33" s="247"/>
      <c r="H33" s="59">
        <f>COUNTIF(Q189:Q266,"X")</f>
        <v>0</v>
      </c>
      <c r="I33" s="60">
        <f t="shared" ref="I33:L33" si="7">COUNTIF(R189:R266,"X")</f>
        <v>0</v>
      </c>
      <c r="J33" s="60">
        <f t="shared" si="7"/>
        <v>0</v>
      </c>
      <c r="K33" s="60">
        <f t="shared" si="7"/>
        <v>0</v>
      </c>
      <c r="L33" s="61">
        <f t="shared" si="7"/>
        <v>0</v>
      </c>
      <c r="M33" s="55">
        <f>SUM(H33*H28)+(I33*I28)+(J33)+(K33*K28)+(L33*L28)</f>
        <v>0</v>
      </c>
      <c r="N33" s="62">
        <v>4</v>
      </c>
      <c r="O33" s="63">
        <f t="shared" si="2"/>
        <v>0</v>
      </c>
      <c r="P33" s="45"/>
      <c r="Q33" s="46"/>
      <c r="R33" s="46"/>
      <c r="S33" s="46"/>
      <c r="T33" s="46"/>
      <c r="U33" s="46"/>
      <c r="V33" s="16"/>
      <c r="W33" s="20">
        <f t="shared" si="3"/>
        <v>0</v>
      </c>
      <c r="X33" s="21">
        <v>36</v>
      </c>
      <c r="Y33" s="21">
        <f t="shared" si="4"/>
        <v>-36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6.5" hidden="1" x14ac:dyDescent="0.3">
      <c r="A34" s="246" t="s">
        <v>417</v>
      </c>
      <c r="B34" s="247"/>
      <c r="C34" s="247"/>
      <c r="D34" s="247"/>
      <c r="E34" s="247"/>
      <c r="F34" s="247"/>
      <c r="G34" s="247"/>
      <c r="H34" s="59">
        <f>COUNTIF(Q274:Q369,"X")</f>
        <v>0</v>
      </c>
      <c r="I34" s="60">
        <f>COUNTIF(R274:R369,"X")</f>
        <v>0</v>
      </c>
      <c r="J34" s="60">
        <f>COUNTIF(S274:S369,"X")</f>
        <v>0</v>
      </c>
      <c r="K34" s="60">
        <f>COUNTIF(T274:T369,"X")</f>
        <v>0</v>
      </c>
      <c r="L34" s="61">
        <f>COUNTIF(U274:U369,"X")</f>
        <v>0</v>
      </c>
      <c r="M34" s="55">
        <f>SUM(H34*H28)+(I34*I28)+(J34)+(K34*K28)+(L34*L28)</f>
        <v>0</v>
      </c>
      <c r="N34" s="62">
        <v>3</v>
      </c>
      <c r="O34" s="63">
        <f t="shared" si="2"/>
        <v>0</v>
      </c>
      <c r="P34" s="45"/>
      <c r="Q34" s="46"/>
      <c r="R34" s="46"/>
      <c r="S34" s="46"/>
      <c r="T34" s="46"/>
      <c r="U34" s="46"/>
      <c r="V34" s="16"/>
      <c r="W34" s="20">
        <f t="shared" si="3"/>
        <v>0</v>
      </c>
      <c r="X34" s="21">
        <v>47</v>
      </c>
      <c r="Y34" s="21">
        <f t="shared" si="4"/>
        <v>-47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7.25" hidden="1" thickBot="1" x14ac:dyDescent="0.35">
      <c r="A35" s="248" t="s">
        <v>418</v>
      </c>
      <c r="B35" s="249"/>
      <c r="C35" s="249"/>
      <c r="D35" s="249"/>
      <c r="E35" s="249"/>
      <c r="F35" s="249"/>
      <c r="G35" s="249"/>
      <c r="H35" s="66">
        <f>COUNTIF(Q377:Q406,"X")</f>
        <v>0</v>
      </c>
      <c r="I35" s="67">
        <f t="shared" ref="I35:L35" si="8">COUNTIF(R377:R406,"X")</f>
        <v>0</v>
      </c>
      <c r="J35" s="67">
        <f t="shared" si="8"/>
        <v>0</v>
      </c>
      <c r="K35" s="67">
        <f t="shared" si="8"/>
        <v>0</v>
      </c>
      <c r="L35" s="68">
        <f t="shared" si="8"/>
        <v>0</v>
      </c>
      <c r="M35" s="55">
        <f>SUM(H35*H28)+(I35*I28)+(J35)+(K35*K28)+(L35*L28)</f>
        <v>0</v>
      </c>
      <c r="N35" s="69">
        <v>2</v>
      </c>
      <c r="O35" s="70">
        <f t="shared" si="2"/>
        <v>0</v>
      </c>
      <c r="P35" s="45"/>
      <c r="Q35" s="46"/>
      <c r="R35" s="46"/>
      <c r="S35" s="46"/>
      <c r="T35" s="46"/>
      <c r="U35" s="46"/>
      <c r="V35" s="16"/>
      <c r="W35" s="20">
        <f t="shared" si="3"/>
        <v>0</v>
      </c>
      <c r="X35" s="21">
        <v>12</v>
      </c>
      <c r="Y35" s="21">
        <f t="shared" si="4"/>
        <v>-12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8" hidden="1" thickBot="1" x14ac:dyDescent="0.35">
      <c r="A36" s="250" t="s">
        <v>419</v>
      </c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2"/>
      <c r="M36" s="253">
        <f>SUM(O29:O35)</f>
        <v>0</v>
      </c>
      <c r="N36" s="254"/>
      <c r="O36" s="255"/>
      <c r="P36" s="71"/>
      <c r="Q36" s="46"/>
      <c r="R36" s="46"/>
      <c r="S36" s="46"/>
      <c r="T36" s="46"/>
      <c r="U36" s="46"/>
      <c r="V36" s="16"/>
      <c r="W36" s="22">
        <f>SUM(W29:W35)</f>
        <v>0</v>
      </c>
      <c r="X36" s="22">
        <f>SUM(X29:X35)</f>
        <v>156</v>
      </c>
      <c r="Y36" s="16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" customHeight="1" thickBot="1" x14ac:dyDescent="0.3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40"/>
      <c r="N37" s="40"/>
      <c r="O37" s="40"/>
      <c r="P37" s="40"/>
      <c r="Q37" s="40"/>
      <c r="R37" s="40"/>
      <c r="S37" s="40"/>
      <c r="T37" s="40"/>
      <c r="U37" s="40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1.75" thickTop="1" thickBot="1" x14ac:dyDescent="0.3">
      <c r="A38" s="73">
        <v>1</v>
      </c>
      <c r="B38" s="286" t="s">
        <v>14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8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5.75" thickBot="1" x14ac:dyDescent="0.3">
      <c r="A39" s="74" t="s">
        <v>15</v>
      </c>
      <c r="B39" s="344" t="s">
        <v>16</v>
      </c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328"/>
      <c r="N39" s="328"/>
      <c r="O39" s="328"/>
      <c r="P39" s="329"/>
      <c r="Q39" s="75">
        <v>1</v>
      </c>
      <c r="R39" s="76">
        <v>2</v>
      </c>
      <c r="S39" s="77">
        <v>3</v>
      </c>
      <c r="T39" s="76">
        <v>4</v>
      </c>
      <c r="U39" s="78">
        <v>5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.75" thickBot="1" x14ac:dyDescent="0.3">
      <c r="A40" s="79" t="s">
        <v>17</v>
      </c>
      <c r="B40" s="299" t="s">
        <v>18</v>
      </c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1"/>
      <c r="Q40" s="80"/>
      <c r="R40" s="81"/>
      <c r="S40" s="82"/>
      <c r="T40" s="83"/>
      <c r="U40" s="84"/>
      <c r="V40" s="2"/>
      <c r="W40" s="2"/>
      <c r="X40" s="2"/>
      <c r="Y40" s="2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.75" thickBot="1" x14ac:dyDescent="0.3">
      <c r="A41" s="85" t="s">
        <v>19</v>
      </c>
      <c r="B41" s="256" t="s">
        <v>20</v>
      </c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8"/>
      <c r="Q41" s="86"/>
      <c r="R41" s="87"/>
      <c r="S41" s="88"/>
      <c r="T41" s="89"/>
      <c r="U41" s="84"/>
      <c r="V41" s="2"/>
      <c r="W41" s="2"/>
      <c r="X41" s="2"/>
      <c r="Y41" s="2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thickBot="1" x14ac:dyDescent="0.3">
      <c r="A42" s="85" t="s">
        <v>21</v>
      </c>
      <c r="B42" s="360" t="s">
        <v>22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8"/>
      <c r="Q42" s="86"/>
      <c r="R42" s="87"/>
      <c r="S42" s="88"/>
      <c r="T42" s="89"/>
      <c r="U42" s="84"/>
      <c r="V42" s="2"/>
      <c r="W42" s="2"/>
      <c r="X42" s="2"/>
      <c r="Y42" s="2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5">
      <c r="A43" s="85" t="s">
        <v>23</v>
      </c>
      <c r="B43" s="361" t="s">
        <v>24</v>
      </c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3"/>
      <c r="Q43" s="90"/>
      <c r="R43" s="91"/>
      <c r="S43" s="92"/>
      <c r="T43" s="93"/>
      <c r="U43" s="94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thickBot="1" x14ac:dyDescent="0.3">
      <c r="A44" s="85" t="s">
        <v>25</v>
      </c>
      <c r="B44" s="361" t="s">
        <v>26</v>
      </c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362"/>
      <c r="N44" s="362"/>
      <c r="O44" s="362"/>
      <c r="P44" s="363"/>
      <c r="Q44" s="90"/>
      <c r="R44" s="91"/>
      <c r="S44" s="92"/>
      <c r="T44" s="93"/>
      <c r="U44" s="94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 x14ac:dyDescent="0.25">
      <c r="A45" s="273" t="s">
        <v>404</v>
      </c>
      <c r="B45" s="274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5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" customHeight="1" x14ac:dyDescent="0.25">
      <c r="A46" s="276"/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77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" customHeight="1" x14ac:dyDescent="0.25">
      <c r="A47" s="276"/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77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" customHeight="1" thickBot="1" x14ac:dyDescent="0.3">
      <c r="A48" s="278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80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7.5" customHeight="1" thickTop="1" thickBot="1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6.5" thickTop="1" thickBot="1" x14ac:dyDescent="0.3">
      <c r="A50" s="95" t="s">
        <v>27</v>
      </c>
      <c r="B50" s="367" t="s">
        <v>28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1"/>
      <c r="Q50" s="96">
        <v>1</v>
      </c>
      <c r="R50" s="97">
        <v>2</v>
      </c>
      <c r="S50" s="98">
        <v>3</v>
      </c>
      <c r="T50" s="97">
        <v>4</v>
      </c>
      <c r="U50" s="99">
        <v>5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thickBot="1" x14ac:dyDescent="0.3">
      <c r="A51" s="100" t="s">
        <v>29</v>
      </c>
      <c r="B51" s="305" t="s">
        <v>30</v>
      </c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7"/>
      <c r="Q51" s="80"/>
      <c r="R51" s="81"/>
      <c r="S51" s="82"/>
      <c r="T51" s="83"/>
      <c r="U51" s="84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thickBot="1" x14ac:dyDescent="0.3">
      <c r="A52" s="101" t="s">
        <v>31</v>
      </c>
      <c r="B52" s="256" t="s">
        <v>32</v>
      </c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8"/>
      <c r="Q52" s="86"/>
      <c r="R52" s="87"/>
      <c r="S52" s="88"/>
      <c r="T52" s="89"/>
      <c r="U52" s="84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thickBot="1" x14ac:dyDescent="0.3">
      <c r="A53" s="101" t="s">
        <v>33</v>
      </c>
      <c r="B53" s="256" t="s">
        <v>34</v>
      </c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8"/>
      <c r="Q53" s="86"/>
      <c r="R53" s="87"/>
      <c r="S53" s="88"/>
      <c r="T53" s="89"/>
      <c r="U53" s="84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5">
      <c r="A54" s="101" t="s">
        <v>35</v>
      </c>
      <c r="B54" s="256" t="s">
        <v>36</v>
      </c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8"/>
      <c r="Q54" s="90"/>
      <c r="R54" s="91"/>
      <c r="S54" s="92"/>
      <c r="T54" s="93"/>
      <c r="U54" s="94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thickBot="1" x14ac:dyDescent="0.3">
      <c r="A55" s="102" t="s">
        <v>37</v>
      </c>
      <c r="B55" s="270" t="s">
        <v>38</v>
      </c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2"/>
      <c r="Q55" s="90"/>
      <c r="R55" s="91"/>
      <c r="S55" s="92"/>
      <c r="T55" s="93"/>
      <c r="U55" s="94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 x14ac:dyDescent="0.25">
      <c r="A56" s="273" t="s">
        <v>404</v>
      </c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4"/>
      <c r="P56" s="274"/>
      <c r="Q56" s="274"/>
      <c r="R56" s="274"/>
      <c r="S56" s="274"/>
      <c r="T56" s="274"/>
      <c r="U56" s="275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" customHeight="1" x14ac:dyDescent="0.25">
      <c r="A57" s="276"/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77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" customHeight="1" x14ac:dyDescent="0.25">
      <c r="A58" s="276"/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77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" customHeight="1" thickBot="1" x14ac:dyDescent="0.3">
      <c r="A59" s="278"/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80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7.5" customHeight="1" thickTop="1" thickBot="1" x14ac:dyDescent="0.3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21.75" thickTop="1" thickBot="1" x14ac:dyDescent="0.3">
      <c r="A61" s="73">
        <v>2</v>
      </c>
      <c r="B61" s="286" t="s">
        <v>39</v>
      </c>
      <c r="C61" s="260"/>
      <c r="D61" s="260"/>
      <c r="E61" s="260"/>
      <c r="F61" s="260"/>
      <c r="G61" s="260"/>
      <c r="H61" s="260"/>
      <c r="I61" s="260"/>
      <c r="J61" s="260"/>
      <c r="K61" s="260"/>
      <c r="L61" s="260"/>
      <c r="M61" s="260"/>
      <c r="N61" s="260"/>
      <c r="O61" s="260"/>
      <c r="P61" s="260"/>
      <c r="Q61" s="260"/>
      <c r="R61" s="260"/>
      <c r="S61" s="260"/>
      <c r="T61" s="260"/>
      <c r="U61" s="287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6.5" customHeight="1" thickBot="1" x14ac:dyDescent="0.3">
      <c r="A62" s="104" t="s">
        <v>40</v>
      </c>
      <c r="B62" s="327" t="s">
        <v>41</v>
      </c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9"/>
      <c r="Q62" s="105">
        <v>1</v>
      </c>
      <c r="R62" s="76">
        <v>2</v>
      </c>
      <c r="S62" s="77">
        <v>3</v>
      </c>
      <c r="T62" s="76">
        <v>4</v>
      </c>
      <c r="U62" s="78">
        <v>5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thickBot="1" x14ac:dyDescent="0.3">
      <c r="A63" s="101" t="s">
        <v>42</v>
      </c>
      <c r="B63" s="345" t="s">
        <v>406</v>
      </c>
      <c r="C63" s="346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7"/>
      <c r="Q63" s="80"/>
      <c r="R63" s="81"/>
      <c r="S63" s="82"/>
      <c r="T63" s="83"/>
      <c r="U63" s="84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thickBot="1" x14ac:dyDescent="0.3">
      <c r="A64" s="101" t="s">
        <v>43</v>
      </c>
      <c r="B64" s="351" t="s">
        <v>44</v>
      </c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7"/>
      <c r="Q64" s="86"/>
      <c r="R64" s="87"/>
      <c r="S64" s="88"/>
      <c r="T64" s="89"/>
      <c r="U64" s="84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thickBot="1" x14ac:dyDescent="0.3">
      <c r="A65" s="101" t="s">
        <v>45</v>
      </c>
      <c r="B65" s="345" t="s">
        <v>407</v>
      </c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7"/>
      <c r="Q65" s="86"/>
      <c r="R65" s="87"/>
      <c r="S65" s="88"/>
      <c r="T65" s="89"/>
      <c r="U65" s="84"/>
      <c r="V65" s="1"/>
      <c r="W65" s="1"/>
      <c r="X65" s="1"/>
      <c r="Y65" s="1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thickBot="1" x14ac:dyDescent="0.3">
      <c r="A66" s="101" t="s">
        <v>46</v>
      </c>
      <c r="B66" s="348" t="s">
        <v>408</v>
      </c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50"/>
      <c r="Q66" s="90"/>
      <c r="R66" s="91"/>
      <c r="S66" s="92"/>
      <c r="T66" s="93"/>
      <c r="U66" s="94"/>
      <c r="V66" s="1"/>
      <c r="W66" s="1"/>
      <c r="X66" s="1"/>
      <c r="Y66" s="1"/>
      <c r="Z66" s="5"/>
      <c r="AA66" s="5"/>
      <c r="AB66" s="5"/>
      <c r="AC66" s="5"/>
      <c r="AD66" s="5"/>
      <c r="AE66" s="5"/>
      <c r="AF66" s="5"/>
      <c r="AG66" s="5"/>
      <c r="AH66" s="5"/>
    </row>
    <row r="67" spans="1:34" ht="15.75" customHeight="1" x14ac:dyDescent="0.25">
      <c r="A67" s="368" t="s">
        <v>404</v>
      </c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70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" customHeight="1" x14ac:dyDescent="0.25">
      <c r="A68" s="371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3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" customHeight="1" x14ac:dyDescent="0.25">
      <c r="A69" s="371"/>
      <c r="B69" s="372"/>
      <c r="C69" s="372"/>
      <c r="D69" s="372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3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" customHeight="1" thickBot="1" x14ac:dyDescent="0.3">
      <c r="A70" s="374"/>
      <c r="B70" s="375"/>
      <c r="C70" s="375"/>
      <c r="D70" s="375"/>
      <c r="E70" s="375"/>
      <c r="F70" s="375"/>
      <c r="G70" s="375"/>
      <c r="H70" s="375"/>
      <c r="I70" s="375"/>
      <c r="J70" s="375"/>
      <c r="K70" s="375"/>
      <c r="L70" s="375"/>
      <c r="M70" s="375"/>
      <c r="N70" s="375"/>
      <c r="O70" s="375"/>
      <c r="P70" s="375"/>
      <c r="Q70" s="375"/>
      <c r="R70" s="375"/>
      <c r="S70" s="375"/>
      <c r="T70" s="375"/>
      <c r="U70" s="376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7.5" customHeight="1" thickTop="1" thickBot="1" x14ac:dyDescent="0.3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25"/>
      <c r="N71" s="25"/>
      <c r="O71" s="25"/>
      <c r="P71" s="25"/>
      <c r="Q71" s="25"/>
      <c r="R71" s="25"/>
      <c r="S71" s="25"/>
      <c r="T71" s="25"/>
      <c r="U71" s="25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6.5" thickTop="1" thickBot="1" x14ac:dyDescent="0.3">
      <c r="A72" s="107" t="s">
        <v>47</v>
      </c>
      <c r="B72" s="269" t="s">
        <v>48</v>
      </c>
      <c r="C72" s="260"/>
      <c r="D72" s="260"/>
      <c r="E72" s="260"/>
      <c r="F72" s="260"/>
      <c r="G72" s="260"/>
      <c r="H72" s="260"/>
      <c r="I72" s="260"/>
      <c r="J72" s="260"/>
      <c r="K72" s="260"/>
      <c r="L72" s="260"/>
      <c r="M72" s="260"/>
      <c r="N72" s="260"/>
      <c r="O72" s="260"/>
      <c r="P72" s="261"/>
      <c r="Q72" s="96">
        <v>1</v>
      </c>
      <c r="R72" s="97">
        <v>2</v>
      </c>
      <c r="S72" s="98">
        <v>3</v>
      </c>
      <c r="T72" s="97">
        <v>4</v>
      </c>
      <c r="U72" s="108">
        <v>5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thickBot="1" x14ac:dyDescent="0.3">
      <c r="A73" s="109" t="s">
        <v>49</v>
      </c>
      <c r="B73" s="305" t="s">
        <v>50</v>
      </c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7"/>
      <c r="Q73" s="80"/>
      <c r="R73" s="81"/>
      <c r="S73" s="82"/>
      <c r="T73" s="83"/>
      <c r="U73" s="84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thickBot="1" x14ac:dyDescent="0.3">
      <c r="A74" s="101" t="s">
        <v>51</v>
      </c>
      <c r="B74" s="256" t="s">
        <v>52</v>
      </c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8"/>
      <c r="Q74" s="86"/>
      <c r="R74" s="87"/>
      <c r="S74" s="88"/>
      <c r="T74" s="89"/>
      <c r="U74" s="84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customHeight="1" thickBot="1" x14ac:dyDescent="0.3">
      <c r="A75" s="110" t="s">
        <v>53</v>
      </c>
      <c r="B75" s="256" t="s">
        <v>54</v>
      </c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1"/>
      <c r="Q75" s="86"/>
      <c r="R75" s="87"/>
      <c r="S75" s="88"/>
      <c r="T75" s="89"/>
      <c r="U75" s="84"/>
      <c r="V75" s="3"/>
      <c r="W75" s="3"/>
      <c r="X75" s="3"/>
      <c r="Y75" s="3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24.75" customHeight="1" x14ac:dyDescent="0.25">
      <c r="A76" s="101" t="s">
        <v>55</v>
      </c>
      <c r="B76" s="256" t="s">
        <v>56</v>
      </c>
      <c r="C76" s="257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7"/>
      <c r="P76" s="258"/>
      <c r="Q76" s="86"/>
      <c r="R76" s="91"/>
      <c r="S76" s="92"/>
      <c r="T76" s="93"/>
      <c r="U76" s="94"/>
      <c r="V76" s="5"/>
      <c r="W76" s="5"/>
      <c r="X76" s="5"/>
      <c r="Y76" s="5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" customHeight="1" thickBot="1" x14ac:dyDescent="0.3">
      <c r="A77" s="111" t="s">
        <v>57</v>
      </c>
      <c r="B77" s="270" t="s">
        <v>58</v>
      </c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2"/>
      <c r="Q77" s="112"/>
      <c r="R77" s="113"/>
      <c r="S77" s="114"/>
      <c r="T77" s="115"/>
      <c r="U77" s="116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" customHeight="1" x14ac:dyDescent="0.25">
      <c r="A78" s="273" t="s">
        <v>404</v>
      </c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5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" customHeight="1" x14ac:dyDescent="0.25">
      <c r="A79" s="276"/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3"/>
      <c r="N79" s="263"/>
      <c r="O79" s="263"/>
      <c r="P79" s="263"/>
      <c r="Q79" s="263"/>
      <c r="R79" s="263"/>
      <c r="S79" s="263"/>
      <c r="T79" s="263"/>
      <c r="U79" s="277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7.5" customHeight="1" x14ac:dyDescent="0.25">
      <c r="A80" s="276"/>
      <c r="B80" s="263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3"/>
      <c r="N80" s="263"/>
      <c r="O80" s="263"/>
      <c r="P80" s="263"/>
      <c r="Q80" s="263"/>
      <c r="R80" s="263"/>
      <c r="S80" s="263"/>
      <c r="T80" s="263"/>
      <c r="U80" s="277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6.5" customHeight="1" thickBot="1" x14ac:dyDescent="0.3">
      <c r="A81" s="278"/>
      <c r="B81" s="279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80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7.5" customHeight="1" thickTop="1" thickBot="1" x14ac:dyDescent="0.3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" customHeight="1" thickTop="1" thickBot="1" x14ac:dyDescent="0.3">
      <c r="A83" s="118" t="s">
        <v>59</v>
      </c>
      <c r="B83" s="269" t="s">
        <v>60</v>
      </c>
      <c r="C83" s="260"/>
      <c r="D83" s="260"/>
      <c r="E83" s="260"/>
      <c r="F83" s="260"/>
      <c r="G83" s="260"/>
      <c r="H83" s="260"/>
      <c r="I83" s="260"/>
      <c r="J83" s="260"/>
      <c r="K83" s="260"/>
      <c r="L83" s="260"/>
      <c r="M83" s="260"/>
      <c r="N83" s="260"/>
      <c r="O83" s="260"/>
      <c r="P83" s="261"/>
      <c r="Q83" s="96">
        <v>1</v>
      </c>
      <c r="R83" s="97">
        <v>2</v>
      </c>
      <c r="S83" s="98">
        <v>3</v>
      </c>
      <c r="T83" s="97">
        <v>4</v>
      </c>
      <c r="U83" s="108">
        <v>5</v>
      </c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" customHeight="1" thickBot="1" x14ac:dyDescent="0.3">
      <c r="A84" s="119" t="s">
        <v>61</v>
      </c>
      <c r="B84" s="262" t="s">
        <v>62</v>
      </c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3"/>
      <c r="P84" s="264"/>
      <c r="Q84" s="80"/>
      <c r="R84" s="81"/>
      <c r="S84" s="82"/>
      <c r="T84" s="83"/>
      <c r="U84" s="84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" customHeight="1" thickBot="1" x14ac:dyDescent="0.3">
      <c r="A85" s="111" t="s">
        <v>63</v>
      </c>
      <c r="B85" s="270" t="s">
        <v>64</v>
      </c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2"/>
      <c r="Q85" s="86"/>
      <c r="R85" s="87"/>
      <c r="S85" s="88"/>
      <c r="T85" s="89"/>
      <c r="U85" s="84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" customHeight="1" x14ac:dyDescent="0.25">
      <c r="A86" s="273" t="s">
        <v>404</v>
      </c>
      <c r="B86" s="274"/>
      <c r="C86" s="274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5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7.5" customHeight="1" x14ac:dyDescent="0.25">
      <c r="A87" s="276"/>
      <c r="B87" s="263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3"/>
      <c r="R87" s="263"/>
      <c r="S87" s="263"/>
      <c r="T87" s="263"/>
      <c r="U87" s="277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6.5" customHeight="1" x14ac:dyDescent="0.25">
      <c r="A88" s="276"/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3"/>
      <c r="R88" s="263"/>
      <c r="S88" s="263"/>
      <c r="T88" s="263"/>
      <c r="U88" s="277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" customHeight="1" thickBot="1" x14ac:dyDescent="0.3">
      <c r="A89" s="278"/>
      <c r="B89" s="279"/>
      <c r="C89" s="279"/>
      <c r="D89" s="279"/>
      <c r="E89" s="279"/>
      <c r="F89" s="279"/>
      <c r="G89" s="279"/>
      <c r="H89" s="279"/>
      <c r="I89" s="279"/>
      <c r="J89" s="279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80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7.5" customHeight="1" thickTop="1" thickBot="1" x14ac:dyDescent="0.3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" customHeight="1" thickTop="1" thickBot="1" x14ac:dyDescent="0.3">
      <c r="A91" s="107" t="s">
        <v>65</v>
      </c>
      <c r="B91" s="269" t="s">
        <v>66</v>
      </c>
      <c r="C91" s="260"/>
      <c r="D91" s="260"/>
      <c r="E91" s="260"/>
      <c r="F91" s="260"/>
      <c r="G91" s="260"/>
      <c r="H91" s="260"/>
      <c r="I91" s="260"/>
      <c r="J91" s="260"/>
      <c r="K91" s="260"/>
      <c r="L91" s="260"/>
      <c r="M91" s="260"/>
      <c r="N91" s="260"/>
      <c r="O91" s="260"/>
      <c r="P91" s="261"/>
      <c r="Q91" s="120">
        <v>1</v>
      </c>
      <c r="R91" s="121">
        <v>2</v>
      </c>
      <c r="S91" s="122">
        <v>3</v>
      </c>
      <c r="T91" s="121">
        <v>4</v>
      </c>
      <c r="U91" s="123">
        <v>5</v>
      </c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" customHeight="1" thickBot="1" x14ac:dyDescent="0.3">
      <c r="A92" s="109" t="s">
        <v>67</v>
      </c>
      <c r="B92" s="305" t="s">
        <v>68</v>
      </c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7"/>
      <c r="Q92" s="124"/>
      <c r="R92" s="125"/>
      <c r="S92" s="126"/>
      <c r="T92" s="127"/>
      <c r="U92" s="128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" customHeight="1" x14ac:dyDescent="0.25">
      <c r="A93" s="273" t="s">
        <v>404</v>
      </c>
      <c r="B93" s="274"/>
      <c r="C93" s="274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5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" customHeight="1" x14ac:dyDescent="0.25">
      <c r="A94" s="276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3"/>
      <c r="N94" s="263"/>
      <c r="O94" s="263"/>
      <c r="P94" s="263"/>
      <c r="Q94" s="263"/>
      <c r="R94" s="263"/>
      <c r="S94" s="263"/>
      <c r="T94" s="263"/>
      <c r="U94" s="277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7.5" customHeight="1" x14ac:dyDescent="0.25">
      <c r="A95" s="276"/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77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21.75" customHeight="1" thickBot="1" x14ac:dyDescent="0.3">
      <c r="A96" s="278"/>
      <c r="B96" s="279"/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80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7.5" customHeight="1" thickTop="1" thickBot="1" x14ac:dyDescent="0.3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6.5" thickTop="1" thickBot="1" x14ac:dyDescent="0.3">
      <c r="A98" s="129" t="s">
        <v>69</v>
      </c>
      <c r="B98" s="336" t="s">
        <v>70</v>
      </c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1"/>
      <c r="Q98" s="120">
        <v>1</v>
      </c>
      <c r="R98" s="121">
        <v>2</v>
      </c>
      <c r="S98" s="122">
        <v>3</v>
      </c>
      <c r="T98" s="121">
        <v>4</v>
      </c>
      <c r="U98" s="123">
        <v>5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 x14ac:dyDescent="0.25">
      <c r="A99" s="109" t="s">
        <v>71</v>
      </c>
      <c r="B99" s="305" t="s">
        <v>72</v>
      </c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7"/>
      <c r="Q99" s="124"/>
      <c r="R99" s="125"/>
      <c r="S99" s="126"/>
      <c r="T99" s="130"/>
      <c r="U99" s="128"/>
      <c r="V99" s="6"/>
      <c r="W99" s="7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" customHeight="1" thickBot="1" x14ac:dyDescent="0.3">
      <c r="A100" s="111" t="s">
        <v>73</v>
      </c>
      <c r="B100" s="333" t="s">
        <v>74</v>
      </c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5"/>
      <c r="Q100" s="131"/>
      <c r="R100" s="113"/>
      <c r="S100" s="114"/>
      <c r="T100" s="132"/>
      <c r="U100" s="133"/>
      <c r="V100" s="8"/>
      <c r="W100" s="9"/>
      <c r="X100" s="9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" customHeight="1" x14ac:dyDescent="0.25">
      <c r="A101" s="273" t="s">
        <v>404</v>
      </c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5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" customHeight="1" x14ac:dyDescent="0.25">
      <c r="A102" s="276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3"/>
      <c r="P102" s="263"/>
      <c r="Q102" s="263"/>
      <c r="R102" s="263"/>
      <c r="S102" s="263"/>
      <c r="T102" s="263"/>
      <c r="U102" s="277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" customHeight="1" x14ac:dyDescent="0.25">
      <c r="A103" s="276"/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77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7.5" customHeight="1" thickBot="1" x14ac:dyDescent="0.3">
      <c r="A104" s="278"/>
      <c r="B104" s="279"/>
      <c r="C104" s="279"/>
      <c r="D104" s="279"/>
      <c r="E104" s="279"/>
      <c r="F104" s="279"/>
      <c r="G104" s="279"/>
      <c r="H104" s="279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80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7.5" customHeight="1" thickTop="1" thickBot="1" x14ac:dyDescent="0.3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21.75" thickTop="1" thickBot="1" x14ac:dyDescent="0.3">
      <c r="A106" s="73">
        <v>3</v>
      </c>
      <c r="B106" s="286" t="s">
        <v>75</v>
      </c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87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thickBot="1" x14ac:dyDescent="0.3">
      <c r="A107" s="134" t="s">
        <v>76</v>
      </c>
      <c r="B107" s="337" t="s">
        <v>77</v>
      </c>
      <c r="C107" s="328"/>
      <c r="D107" s="328"/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9"/>
      <c r="Q107" s="135">
        <v>1</v>
      </c>
      <c r="R107" s="136">
        <v>2</v>
      </c>
      <c r="S107" s="137">
        <v>3</v>
      </c>
      <c r="T107" s="136">
        <v>4</v>
      </c>
      <c r="U107" s="138">
        <v>5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5">
      <c r="A108" s="109" t="s">
        <v>78</v>
      </c>
      <c r="B108" s="305" t="s">
        <v>79</v>
      </c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6"/>
      <c r="P108" s="307"/>
      <c r="Q108" s="124"/>
      <c r="R108" s="125"/>
      <c r="S108" s="126"/>
      <c r="T108" s="139"/>
      <c r="U108" s="140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thickBot="1" x14ac:dyDescent="0.3">
      <c r="A109" s="111" t="s">
        <v>80</v>
      </c>
      <c r="B109" s="270" t="s">
        <v>81</v>
      </c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2"/>
      <c r="Q109" s="131"/>
      <c r="R109" s="113"/>
      <c r="S109" s="114"/>
      <c r="T109" s="132"/>
      <c r="U109" s="133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5">
      <c r="A110" s="273" t="s">
        <v>404</v>
      </c>
      <c r="B110" s="274"/>
      <c r="C110" s="274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5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5">
      <c r="A111" s="276"/>
      <c r="B111" s="263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77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 x14ac:dyDescent="0.25">
      <c r="A112" s="276"/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3"/>
      <c r="R112" s="263"/>
      <c r="S112" s="263"/>
      <c r="T112" s="263"/>
      <c r="U112" s="277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" customHeight="1" thickBot="1" x14ac:dyDescent="0.3">
      <c r="A113" s="278"/>
      <c r="B113" s="279"/>
      <c r="C113" s="279"/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80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7.5" customHeight="1" thickTop="1" thickBot="1" x14ac:dyDescent="0.3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" customHeight="1" thickTop="1" thickBot="1" x14ac:dyDescent="0.3">
      <c r="A115" s="107" t="s">
        <v>82</v>
      </c>
      <c r="B115" s="259" t="s">
        <v>83</v>
      </c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1"/>
      <c r="Q115" s="120">
        <v>1</v>
      </c>
      <c r="R115" s="121">
        <v>2</v>
      </c>
      <c r="S115" s="122">
        <v>3</v>
      </c>
      <c r="T115" s="121">
        <v>4</v>
      </c>
      <c r="U115" s="123">
        <v>5</v>
      </c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" customHeight="1" x14ac:dyDescent="0.25">
      <c r="A116" s="109" t="s">
        <v>84</v>
      </c>
      <c r="B116" s="305" t="s">
        <v>85</v>
      </c>
      <c r="C116" s="306"/>
      <c r="D116" s="306"/>
      <c r="E116" s="306"/>
      <c r="F116" s="306"/>
      <c r="G116" s="306"/>
      <c r="H116" s="306"/>
      <c r="I116" s="306"/>
      <c r="J116" s="306"/>
      <c r="K116" s="306"/>
      <c r="L116" s="306"/>
      <c r="M116" s="306"/>
      <c r="N116" s="306"/>
      <c r="O116" s="306"/>
      <c r="P116" s="307"/>
      <c r="Q116" s="124"/>
      <c r="R116" s="125"/>
      <c r="S116" s="126"/>
      <c r="T116" s="139"/>
      <c r="U116" s="140"/>
      <c r="V116" s="10"/>
      <c r="W116" s="4"/>
      <c r="X116" s="4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5">
      <c r="A117" s="101" t="s">
        <v>86</v>
      </c>
      <c r="B117" s="256" t="s">
        <v>81</v>
      </c>
      <c r="C117" s="257"/>
      <c r="D117" s="257"/>
      <c r="E117" s="257"/>
      <c r="F117" s="257"/>
      <c r="G117" s="257"/>
      <c r="H117" s="257"/>
      <c r="I117" s="257"/>
      <c r="J117" s="257"/>
      <c r="K117" s="257"/>
      <c r="L117" s="257"/>
      <c r="M117" s="257"/>
      <c r="N117" s="257"/>
      <c r="O117" s="257"/>
      <c r="P117" s="258"/>
      <c r="Q117" s="86"/>
      <c r="R117" s="87"/>
      <c r="S117" s="88"/>
      <c r="T117" s="89"/>
      <c r="U117" s="14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5">
      <c r="A118" s="101" t="s">
        <v>87</v>
      </c>
      <c r="B118" s="256" t="s">
        <v>88</v>
      </c>
      <c r="C118" s="257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8"/>
      <c r="Q118" s="86"/>
      <c r="R118" s="87"/>
      <c r="S118" s="88"/>
      <c r="T118" s="89"/>
      <c r="U118" s="14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 x14ac:dyDescent="0.25">
      <c r="A119" s="101" t="s">
        <v>89</v>
      </c>
      <c r="B119" s="256" t="s">
        <v>90</v>
      </c>
      <c r="C119" s="257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8"/>
      <c r="Q119" s="86"/>
      <c r="R119" s="87"/>
      <c r="S119" s="88"/>
      <c r="T119" s="142"/>
      <c r="U119" s="14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5">
      <c r="A120" s="101" t="s">
        <v>91</v>
      </c>
      <c r="B120" s="256" t="s">
        <v>92</v>
      </c>
      <c r="C120" s="257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8"/>
      <c r="Q120" s="86"/>
      <c r="R120" s="87"/>
      <c r="S120" s="88"/>
      <c r="T120" s="142"/>
      <c r="U120" s="14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121" s="101" t="s">
        <v>93</v>
      </c>
      <c r="B121" s="256" t="s">
        <v>94</v>
      </c>
      <c r="C121" s="257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8"/>
      <c r="Q121" s="86"/>
      <c r="R121" s="87"/>
      <c r="S121" s="88"/>
      <c r="T121" s="142"/>
      <c r="U121" s="14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thickBot="1" x14ac:dyDescent="0.3">
      <c r="A122" s="111" t="s">
        <v>95</v>
      </c>
      <c r="B122" s="270" t="s">
        <v>96</v>
      </c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1"/>
      <c r="N122" s="271"/>
      <c r="O122" s="271"/>
      <c r="P122" s="272"/>
      <c r="Q122" s="112"/>
      <c r="R122" s="143"/>
      <c r="S122" s="144"/>
      <c r="T122" s="145"/>
      <c r="U122" s="116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5">
      <c r="A123" s="273" t="s">
        <v>404</v>
      </c>
      <c r="B123" s="274"/>
      <c r="C123" s="274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5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5">
      <c r="A124" s="276"/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77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x14ac:dyDescent="0.25">
      <c r="A125" s="276"/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/>
      <c r="U125" s="277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 thickBot="1" x14ac:dyDescent="0.3">
      <c r="A126" s="278"/>
      <c r="B126" s="279"/>
      <c r="C126" s="279"/>
      <c r="D126" s="279"/>
      <c r="E126" s="279"/>
      <c r="F126" s="279"/>
      <c r="G126" s="279"/>
      <c r="H126" s="279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80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7.5" customHeight="1" thickTop="1" thickBot="1" x14ac:dyDescent="0.3">
      <c r="A127" s="146"/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21.75" thickTop="1" thickBot="1" x14ac:dyDescent="0.3">
      <c r="A128" s="148">
        <v>4</v>
      </c>
      <c r="B128" s="286" t="s">
        <v>97</v>
      </c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87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" customHeight="1" thickBot="1" x14ac:dyDescent="0.3">
      <c r="A129" s="134" t="s">
        <v>98</v>
      </c>
      <c r="B129" s="327" t="s">
        <v>99</v>
      </c>
      <c r="C129" s="328"/>
      <c r="D129" s="328"/>
      <c r="E129" s="328"/>
      <c r="F129" s="328"/>
      <c r="G129" s="328"/>
      <c r="H129" s="328"/>
      <c r="I129" s="328"/>
      <c r="J129" s="328"/>
      <c r="K129" s="328"/>
      <c r="L129" s="328"/>
      <c r="M129" s="328"/>
      <c r="N129" s="328"/>
      <c r="O129" s="328"/>
      <c r="P129" s="329"/>
      <c r="Q129" s="75">
        <v>1</v>
      </c>
      <c r="R129" s="76">
        <v>2</v>
      </c>
      <c r="S129" s="77">
        <v>3</v>
      </c>
      <c r="T129" s="76">
        <v>4</v>
      </c>
      <c r="U129" s="149">
        <v>5</v>
      </c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" customHeight="1" x14ac:dyDescent="0.25">
      <c r="A130" s="109" t="s">
        <v>100</v>
      </c>
      <c r="B130" s="262" t="s">
        <v>101</v>
      </c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4"/>
      <c r="Q130" s="150"/>
      <c r="R130" s="151"/>
      <c r="S130" s="137"/>
      <c r="T130" s="152"/>
      <c r="U130" s="153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x14ac:dyDescent="0.25">
      <c r="A131" s="101" t="s">
        <v>102</v>
      </c>
      <c r="B131" s="256" t="s">
        <v>103</v>
      </c>
      <c r="C131" s="257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8"/>
      <c r="Q131" s="86"/>
      <c r="R131" s="87"/>
      <c r="S131" s="88"/>
      <c r="T131" s="89"/>
      <c r="U131" s="14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6.5" customHeight="1" x14ac:dyDescent="0.25">
      <c r="A132" s="101" t="s">
        <v>104</v>
      </c>
      <c r="B132" s="364" t="s">
        <v>397</v>
      </c>
      <c r="C132" s="365"/>
      <c r="D132" s="365"/>
      <c r="E132" s="365"/>
      <c r="F132" s="365"/>
      <c r="G132" s="365"/>
      <c r="H132" s="365"/>
      <c r="I132" s="365"/>
      <c r="J132" s="365"/>
      <c r="K132" s="365"/>
      <c r="L132" s="365"/>
      <c r="M132" s="365"/>
      <c r="N132" s="365"/>
      <c r="O132" s="365"/>
      <c r="P132" s="366"/>
      <c r="Q132" s="86"/>
      <c r="R132" s="87"/>
      <c r="S132" s="88"/>
      <c r="T132" s="89"/>
      <c r="U132" s="14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x14ac:dyDescent="0.25">
      <c r="A133" s="101" t="s">
        <v>105</v>
      </c>
      <c r="B133" s="256" t="s">
        <v>106</v>
      </c>
      <c r="C133" s="257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8"/>
      <c r="Q133" s="86"/>
      <c r="R133" s="87"/>
      <c r="S133" s="88"/>
      <c r="T133" s="89"/>
      <c r="U133" s="14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x14ac:dyDescent="0.25">
      <c r="A134" s="101" t="s">
        <v>107</v>
      </c>
      <c r="B134" s="256" t="s">
        <v>108</v>
      </c>
      <c r="C134" s="257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8"/>
      <c r="Q134" s="86"/>
      <c r="R134" s="87"/>
      <c r="S134" s="88"/>
      <c r="T134" s="89"/>
      <c r="U134" s="14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x14ac:dyDescent="0.25">
      <c r="A135" s="101" t="s">
        <v>109</v>
      </c>
      <c r="B135" s="256" t="s">
        <v>110</v>
      </c>
      <c r="C135" s="257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8"/>
      <c r="Q135" s="86"/>
      <c r="R135" s="87"/>
      <c r="S135" s="88"/>
      <c r="T135" s="89"/>
      <c r="U135" s="14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thickBot="1" x14ac:dyDescent="0.3">
      <c r="A136" s="111" t="s">
        <v>111</v>
      </c>
      <c r="B136" s="281" t="s">
        <v>112</v>
      </c>
      <c r="C136" s="282"/>
      <c r="D136" s="282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  <c r="O136" s="282"/>
      <c r="P136" s="283"/>
      <c r="Q136" s="112"/>
      <c r="R136" s="143"/>
      <c r="S136" s="144"/>
      <c r="T136" s="145"/>
      <c r="U136" s="116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x14ac:dyDescent="0.25">
      <c r="A137" s="273" t="s">
        <v>404</v>
      </c>
      <c r="B137" s="274"/>
      <c r="C137" s="274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5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" customHeight="1" x14ac:dyDescent="0.25">
      <c r="A138" s="276"/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77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" customHeight="1" x14ac:dyDescent="0.25">
      <c r="A139" s="276"/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77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" customHeight="1" thickBot="1" x14ac:dyDescent="0.3">
      <c r="A140" s="278"/>
      <c r="B140" s="279"/>
      <c r="C140" s="279"/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80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7.5" customHeight="1" thickTop="1" thickBot="1" x14ac:dyDescent="0.3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6.5" thickTop="1" thickBot="1" x14ac:dyDescent="0.3">
      <c r="A142" s="118" t="s">
        <v>113</v>
      </c>
      <c r="B142" s="259" t="s">
        <v>114</v>
      </c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1"/>
      <c r="Q142" s="96">
        <v>1</v>
      </c>
      <c r="R142" s="97">
        <v>2</v>
      </c>
      <c r="S142" s="98">
        <v>3</v>
      </c>
      <c r="T142" s="97">
        <v>4</v>
      </c>
      <c r="U142" s="108">
        <v>5</v>
      </c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6.5" customHeight="1" x14ac:dyDescent="0.25">
      <c r="A143" s="119" t="s">
        <v>115</v>
      </c>
      <c r="B143" s="305" t="s">
        <v>116</v>
      </c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7"/>
      <c r="Q143" s="150"/>
      <c r="R143" s="152"/>
      <c r="S143" s="137"/>
      <c r="T143" s="154"/>
      <c r="U143" s="153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x14ac:dyDescent="0.25">
      <c r="A144" s="101" t="s">
        <v>117</v>
      </c>
      <c r="B144" s="256" t="s">
        <v>118</v>
      </c>
      <c r="C144" s="257"/>
      <c r="D144" s="257"/>
      <c r="E144" s="257"/>
      <c r="F144" s="257"/>
      <c r="G144" s="257"/>
      <c r="H144" s="257"/>
      <c r="I144" s="257"/>
      <c r="J144" s="257"/>
      <c r="K144" s="257"/>
      <c r="L144" s="257"/>
      <c r="M144" s="257"/>
      <c r="N144" s="257"/>
      <c r="O144" s="257"/>
      <c r="P144" s="258"/>
      <c r="Q144" s="86"/>
      <c r="R144" s="142"/>
      <c r="S144" s="88"/>
      <c r="T144" s="155"/>
      <c r="U144" s="14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x14ac:dyDescent="0.25">
      <c r="A145" s="101" t="s">
        <v>119</v>
      </c>
      <c r="B145" s="256" t="s">
        <v>120</v>
      </c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8"/>
      <c r="Q145" s="86"/>
      <c r="R145" s="142"/>
      <c r="S145" s="88"/>
      <c r="T145" s="155"/>
      <c r="U145" s="14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x14ac:dyDescent="0.25">
      <c r="A146" s="101" t="s">
        <v>121</v>
      </c>
      <c r="B146" s="256" t="s">
        <v>122</v>
      </c>
      <c r="C146" s="257"/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8"/>
      <c r="Q146" s="86"/>
      <c r="R146" s="142"/>
      <c r="S146" s="156"/>
      <c r="T146" s="157"/>
      <c r="U146" s="158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 thickBot="1" x14ac:dyDescent="0.3">
      <c r="A147" s="159" t="s">
        <v>123</v>
      </c>
      <c r="B147" s="270" t="s">
        <v>124</v>
      </c>
      <c r="C147" s="271"/>
      <c r="D147" s="271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72"/>
      <c r="Q147" s="150"/>
      <c r="R147" s="152"/>
      <c r="S147" s="160"/>
      <c r="T147" s="161"/>
      <c r="U147" s="16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" customHeight="1" x14ac:dyDescent="0.25">
      <c r="A148" s="273" t="s">
        <v>404</v>
      </c>
      <c r="B148" s="274"/>
      <c r="C148" s="274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5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" customHeight="1" x14ac:dyDescent="0.25">
      <c r="A149" s="276"/>
      <c r="B149" s="263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77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" customHeight="1" x14ac:dyDescent="0.25">
      <c r="A150" s="276"/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77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" customHeight="1" thickBot="1" x14ac:dyDescent="0.3">
      <c r="A151" s="278"/>
      <c r="B151" s="279"/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80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7.5" customHeight="1" thickTop="1" thickBot="1" x14ac:dyDescent="0.3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6.5" customHeight="1" thickTop="1" thickBot="1" x14ac:dyDescent="0.3">
      <c r="A153" s="107" t="s">
        <v>125</v>
      </c>
      <c r="B153" s="259" t="s">
        <v>126</v>
      </c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1"/>
      <c r="Q153" s="120">
        <v>1</v>
      </c>
      <c r="R153" s="121">
        <v>2</v>
      </c>
      <c r="S153" s="122">
        <v>3</v>
      </c>
      <c r="T153" s="121">
        <v>4</v>
      </c>
      <c r="U153" s="123">
        <v>5</v>
      </c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24.75" customHeight="1" x14ac:dyDescent="0.25">
      <c r="A154" s="109" t="s">
        <v>127</v>
      </c>
      <c r="B154" s="262" t="s">
        <v>128</v>
      </c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4"/>
      <c r="Q154" s="163"/>
      <c r="R154" s="139"/>
      <c r="S154" s="126"/>
      <c r="T154" s="139"/>
      <c r="U154" s="164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x14ac:dyDescent="0.25">
      <c r="A155" s="101" t="s">
        <v>129</v>
      </c>
      <c r="B155" s="256" t="s">
        <v>130</v>
      </c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8"/>
      <c r="Q155" s="86"/>
      <c r="R155" s="87"/>
      <c r="S155" s="88"/>
      <c r="T155" s="165"/>
      <c r="U155" s="14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x14ac:dyDescent="0.25">
      <c r="A156" s="101" t="s">
        <v>131</v>
      </c>
      <c r="B156" s="256" t="s">
        <v>132</v>
      </c>
      <c r="C156" s="257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8"/>
      <c r="Q156" s="86"/>
      <c r="R156" s="87"/>
      <c r="S156" s="88"/>
      <c r="T156" s="89"/>
      <c r="U156" s="14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 thickBot="1" x14ac:dyDescent="0.3">
      <c r="A157" s="111" t="s">
        <v>133</v>
      </c>
      <c r="B157" s="281" t="s">
        <v>134</v>
      </c>
      <c r="C157" s="282"/>
      <c r="D157" s="282"/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3"/>
      <c r="Q157" s="112"/>
      <c r="R157" s="143"/>
      <c r="S157" s="144"/>
      <c r="T157" s="166"/>
      <c r="U157" s="116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" customHeight="1" x14ac:dyDescent="0.25">
      <c r="A158" s="273" t="s">
        <v>404</v>
      </c>
      <c r="B158" s="274"/>
      <c r="C158" s="274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5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" customHeight="1" x14ac:dyDescent="0.25">
      <c r="A159" s="276"/>
      <c r="B159" s="263"/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77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" customHeight="1" x14ac:dyDescent="0.25">
      <c r="A160" s="276"/>
      <c r="B160" s="263"/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77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" customHeight="1" thickBot="1" x14ac:dyDescent="0.3">
      <c r="A161" s="278"/>
      <c r="B161" s="279"/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80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7.5" customHeight="1" thickTop="1" thickBot="1" x14ac:dyDescent="0.3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6.5" customHeight="1" thickTop="1" thickBot="1" x14ac:dyDescent="0.3">
      <c r="A163" s="118" t="s">
        <v>135</v>
      </c>
      <c r="B163" s="259" t="s">
        <v>136</v>
      </c>
      <c r="C163" s="260"/>
      <c r="D163" s="260"/>
      <c r="E163" s="260"/>
      <c r="F163" s="260"/>
      <c r="G163" s="260"/>
      <c r="H163" s="260"/>
      <c r="I163" s="260"/>
      <c r="J163" s="260"/>
      <c r="K163" s="260"/>
      <c r="L163" s="260"/>
      <c r="M163" s="260"/>
      <c r="N163" s="260"/>
      <c r="O163" s="260"/>
      <c r="P163" s="261"/>
      <c r="Q163" s="96">
        <v>1</v>
      </c>
      <c r="R163" s="97">
        <v>2</v>
      </c>
      <c r="S163" s="98">
        <v>3</v>
      </c>
      <c r="T163" s="97">
        <v>4</v>
      </c>
      <c r="U163" s="108">
        <v>5</v>
      </c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x14ac:dyDescent="0.25">
      <c r="A164" s="119" t="s">
        <v>137</v>
      </c>
      <c r="B164" s="262" t="s">
        <v>138</v>
      </c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4"/>
      <c r="Q164" s="150"/>
      <c r="R164" s="152"/>
      <c r="S164" s="137"/>
      <c r="T164" s="152"/>
      <c r="U164" s="153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x14ac:dyDescent="0.25">
      <c r="A165" s="101" t="s">
        <v>139</v>
      </c>
      <c r="B165" s="256" t="s">
        <v>140</v>
      </c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8"/>
      <c r="Q165" s="86"/>
      <c r="R165" s="142"/>
      <c r="S165" s="88"/>
      <c r="T165" s="142"/>
      <c r="U165" s="14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x14ac:dyDescent="0.25">
      <c r="A166" s="101" t="s">
        <v>141</v>
      </c>
      <c r="B166" s="256" t="s">
        <v>142</v>
      </c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8"/>
      <c r="Q166" s="86"/>
      <c r="R166" s="142"/>
      <c r="S166" s="88"/>
      <c r="T166" s="142"/>
      <c r="U166" s="14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thickBot="1" x14ac:dyDescent="0.3">
      <c r="A167" s="111" t="s">
        <v>143</v>
      </c>
      <c r="B167" s="281" t="s">
        <v>144</v>
      </c>
      <c r="C167" s="282"/>
      <c r="D167" s="282"/>
      <c r="E167" s="282"/>
      <c r="F167" s="282"/>
      <c r="G167" s="282"/>
      <c r="H167" s="282"/>
      <c r="I167" s="282"/>
      <c r="J167" s="282"/>
      <c r="K167" s="282"/>
      <c r="L167" s="282"/>
      <c r="M167" s="282"/>
      <c r="N167" s="282"/>
      <c r="O167" s="282"/>
      <c r="P167" s="283"/>
      <c r="Q167" s="112"/>
      <c r="R167" s="167"/>
      <c r="S167" s="144"/>
      <c r="T167" s="167"/>
      <c r="U167" s="116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x14ac:dyDescent="0.25">
      <c r="A168" s="273" t="s">
        <v>404</v>
      </c>
      <c r="B168" s="274"/>
      <c r="C168" s="274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5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x14ac:dyDescent="0.25">
      <c r="A169" s="276"/>
      <c r="B169" s="263"/>
      <c r="C169" s="263"/>
      <c r="D169" s="263"/>
      <c r="E169" s="263"/>
      <c r="F169" s="263"/>
      <c r="G169" s="263"/>
      <c r="H169" s="263"/>
      <c r="I169" s="263"/>
      <c r="J169" s="263"/>
      <c r="K169" s="263"/>
      <c r="L169" s="263"/>
      <c r="M169" s="263"/>
      <c r="N169" s="263"/>
      <c r="O169" s="263"/>
      <c r="P169" s="263"/>
      <c r="Q169" s="263"/>
      <c r="R169" s="263"/>
      <c r="S169" s="263"/>
      <c r="T169" s="263"/>
      <c r="U169" s="277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x14ac:dyDescent="0.25">
      <c r="A170" s="276"/>
      <c r="B170" s="263"/>
      <c r="C170" s="263"/>
      <c r="D170" s="263"/>
      <c r="E170" s="263"/>
      <c r="F170" s="263"/>
      <c r="G170" s="263"/>
      <c r="H170" s="263"/>
      <c r="I170" s="263"/>
      <c r="J170" s="263"/>
      <c r="K170" s="263"/>
      <c r="L170" s="263"/>
      <c r="M170" s="263"/>
      <c r="N170" s="263"/>
      <c r="O170" s="263"/>
      <c r="P170" s="263"/>
      <c r="Q170" s="263"/>
      <c r="R170" s="263"/>
      <c r="S170" s="263"/>
      <c r="T170" s="263"/>
      <c r="U170" s="277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28.5" customHeight="1" thickBot="1" x14ac:dyDescent="0.3">
      <c r="A171" s="278"/>
      <c r="B171" s="279"/>
      <c r="C171" s="279"/>
      <c r="D171" s="279"/>
      <c r="E171" s="279"/>
      <c r="F171" s="279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T171" s="279"/>
      <c r="U171" s="280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7.5" customHeight="1" thickTop="1" thickBot="1" x14ac:dyDescent="0.3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6.5" thickTop="1" thickBot="1" x14ac:dyDescent="0.3">
      <c r="A173" s="118" t="s">
        <v>145</v>
      </c>
      <c r="B173" s="259" t="s">
        <v>146</v>
      </c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1"/>
      <c r="Q173" s="96">
        <v>1</v>
      </c>
      <c r="R173" s="97">
        <v>2</v>
      </c>
      <c r="S173" s="98">
        <v>3</v>
      </c>
      <c r="T173" s="97">
        <v>4</v>
      </c>
      <c r="U173" s="108">
        <v>5</v>
      </c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24.75" customHeight="1" x14ac:dyDescent="0.25">
      <c r="A174" s="119" t="s">
        <v>147</v>
      </c>
      <c r="B174" s="305" t="s">
        <v>148</v>
      </c>
      <c r="C174" s="306"/>
      <c r="D174" s="306"/>
      <c r="E174" s="306"/>
      <c r="F174" s="306"/>
      <c r="G174" s="306"/>
      <c r="H174" s="306"/>
      <c r="I174" s="306"/>
      <c r="J174" s="306"/>
      <c r="K174" s="306"/>
      <c r="L174" s="306"/>
      <c r="M174" s="306"/>
      <c r="N174" s="306"/>
      <c r="O174" s="306"/>
      <c r="P174" s="307"/>
      <c r="Q174" s="168"/>
      <c r="R174" s="125"/>
      <c r="S174" s="126"/>
      <c r="T174" s="169"/>
      <c r="U174" s="153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" customHeight="1" x14ac:dyDescent="0.25">
      <c r="A175" s="101" t="s">
        <v>149</v>
      </c>
      <c r="B175" s="256" t="s">
        <v>150</v>
      </c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8"/>
      <c r="Q175" s="170"/>
      <c r="R175" s="87"/>
      <c r="S175" s="88"/>
      <c r="T175" s="171"/>
      <c r="U175" s="14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x14ac:dyDescent="0.25">
      <c r="A176" s="101" t="s">
        <v>151</v>
      </c>
      <c r="B176" s="256" t="s">
        <v>152</v>
      </c>
      <c r="C176" s="257"/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8"/>
      <c r="Q176" s="170"/>
      <c r="R176" s="87"/>
      <c r="S176" s="88"/>
      <c r="T176" s="172"/>
      <c r="U176" s="14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x14ac:dyDescent="0.25">
      <c r="A177" s="101" t="s">
        <v>153</v>
      </c>
      <c r="B177" s="256" t="s">
        <v>154</v>
      </c>
      <c r="C177" s="257"/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8"/>
      <c r="Q177" s="170"/>
      <c r="R177" s="87"/>
      <c r="S177" s="88"/>
      <c r="T177" s="172"/>
      <c r="U177" s="14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 x14ac:dyDescent="0.25">
      <c r="A178" s="101" t="s">
        <v>155</v>
      </c>
      <c r="B178" s="256" t="s">
        <v>156</v>
      </c>
      <c r="C178" s="257"/>
      <c r="D178" s="257"/>
      <c r="E178" s="257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8"/>
      <c r="Q178" s="170"/>
      <c r="R178" s="87"/>
      <c r="S178" s="88"/>
      <c r="T178" s="172"/>
      <c r="U178" s="14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x14ac:dyDescent="0.25">
      <c r="A179" s="101" t="s">
        <v>157</v>
      </c>
      <c r="B179" s="256" t="s">
        <v>158</v>
      </c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8"/>
      <c r="Q179" s="170"/>
      <c r="R179" s="87"/>
      <c r="S179" s="88"/>
      <c r="T179" s="173"/>
      <c r="U179" s="14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 x14ac:dyDescent="0.25">
      <c r="A180" s="101" t="s">
        <v>159</v>
      </c>
      <c r="B180" s="256" t="s">
        <v>160</v>
      </c>
      <c r="C180" s="257"/>
      <c r="D180" s="257"/>
      <c r="E180" s="257"/>
      <c r="F180" s="257"/>
      <c r="G180" s="257"/>
      <c r="H180" s="257"/>
      <c r="I180" s="257"/>
      <c r="J180" s="257"/>
      <c r="K180" s="257"/>
      <c r="L180" s="257"/>
      <c r="M180" s="257"/>
      <c r="N180" s="257"/>
      <c r="O180" s="257"/>
      <c r="P180" s="258"/>
      <c r="Q180" s="170"/>
      <c r="R180" s="87"/>
      <c r="S180" s="88"/>
      <c r="T180" s="173"/>
      <c r="U180" s="14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24.75" customHeight="1" thickBot="1" x14ac:dyDescent="0.3">
      <c r="A181" s="111" t="s">
        <v>161</v>
      </c>
      <c r="B181" s="270" t="s">
        <v>162</v>
      </c>
      <c r="C181" s="271"/>
      <c r="D181" s="271"/>
      <c r="E181" s="271"/>
      <c r="F181" s="271"/>
      <c r="G181" s="271"/>
      <c r="H181" s="271"/>
      <c r="I181" s="271"/>
      <c r="J181" s="271"/>
      <c r="K181" s="271"/>
      <c r="L181" s="271"/>
      <c r="M181" s="271"/>
      <c r="N181" s="271"/>
      <c r="O181" s="271"/>
      <c r="P181" s="272"/>
      <c r="Q181" s="174"/>
      <c r="R181" s="143"/>
      <c r="S181" s="144"/>
      <c r="T181" s="175"/>
      <c r="U181" s="116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" customHeight="1" x14ac:dyDescent="0.25">
      <c r="A182" s="273" t="s">
        <v>404</v>
      </c>
      <c r="B182" s="274"/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5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" customHeight="1" x14ac:dyDescent="0.25">
      <c r="A183" s="276"/>
      <c r="B183" s="263"/>
      <c r="C183" s="263"/>
      <c r="D183" s="263"/>
      <c r="E183" s="263"/>
      <c r="F183" s="263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77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" customHeight="1" x14ac:dyDescent="0.25">
      <c r="A184" s="276"/>
      <c r="B184" s="263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77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7.5" customHeight="1" thickBot="1" x14ac:dyDescent="0.3">
      <c r="A185" s="278"/>
      <c r="B185" s="279"/>
      <c r="C185" s="279"/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80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7.5" customHeight="1" thickTop="1" thickBot="1" x14ac:dyDescent="0.3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21.75" thickTop="1" thickBot="1" x14ac:dyDescent="0.3">
      <c r="A187" s="73">
        <v>5</v>
      </c>
      <c r="B187" s="286" t="s">
        <v>163</v>
      </c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87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 thickBot="1" x14ac:dyDescent="0.3">
      <c r="A188" s="104" t="s">
        <v>164</v>
      </c>
      <c r="B188" s="327" t="s">
        <v>165</v>
      </c>
      <c r="C188" s="328"/>
      <c r="D188" s="328"/>
      <c r="E188" s="328"/>
      <c r="F188" s="328"/>
      <c r="G188" s="328"/>
      <c r="H188" s="328"/>
      <c r="I188" s="328"/>
      <c r="J188" s="328"/>
      <c r="K188" s="328"/>
      <c r="L188" s="328"/>
      <c r="M188" s="328"/>
      <c r="N188" s="328"/>
      <c r="O188" s="328"/>
      <c r="P188" s="329"/>
      <c r="Q188" s="75">
        <v>1</v>
      </c>
      <c r="R188" s="76">
        <v>2</v>
      </c>
      <c r="S188" s="77">
        <v>3</v>
      </c>
      <c r="T188" s="76">
        <v>4</v>
      </c>
      <c r="U188" s="149">
        <v>5</v>
      </c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" customHeight="1" x14ac:dyDescent="0.25">
      <c r="A189" s="119" t="s">
        <v>166</v>
      </c>
      <c r="B189" s="299" t="s">
        <v>167</v>
      </c>
      <c r="C189" s="300"/>
      <c r="D189" s="300"/>
      <c r="E189" s="300"/>
      <c r="F189" s="300"/>
      <c r="G189" s="300"/>
      <c r="H189" s="300"/>
      <c r="I189" s="300"/>
      <c r="J189" s="300"/>
      <c r="K189" s="300"/>
      <c r="L189" s="300"/>
      <c r="M189" s="300"/>
      <c r="N189" s="300"/>
      <c r="O189" s="300"/>
      <c r="P189" s="301"/>
      <c r="Q189" s="80"/>
      <c r="R189" s="176"/>
      <c r="S189" s="82"/>
      <c r="T189" s="83"/>
      <c r="U189" s="177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" customHeight="1" thickBot="1" x14ac:dyDescent="0.3">
      <c r="A190" s="102" t="s">
        <v>168</v>
      </c>
      <c r="B190" s="281" t="s">
        <v>169</v>
      </c>
      <c r="C190" s="282"/>
      <c r="D190" s="282"/>
      <c r="E190" s="282"/>
      <c r="F190" s="282"/>
      <c r="G190" s="282"/>
      <c r="H190" s="282"/>
      <c r="I190" s="282"/>
      <c r="J190" s="282"/>
      <c r="K190" s="282"/>
      <c r="L190" s="282"/>
      <c r="M190" s="282"/>
      <c r="N190" s="282"/>
      <c r="O190" s="282"/>
      <c r="P190" s="283"/>
      <c r="Q190" s="178"/>
      <c r="R190" s="145"/>
      <c r="S190" s="144"/>
      <c r="T190" s="167"/>
      <c r="U190" s="179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" customHeight="1" x14ac:dyDescent="0.25">
      <c r="A191" s="273" t="s">
        <v>404</v>
      </c>
      <c r="B191" s="274"/>
      <c r="C191" s="274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5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" customHeight="1" x14ac:dyDescent="0.25">
      <c r="A192" s="276"/>
      <c r="B192" s="263"/>
      <c r="C192" s="263"/>
      <c r="D192" s="263"/>
      <c r="E192" s="263"/>
      <c r="F192" s="263"/>
      <c r="G192" s="263"/>
      <c r="H192" s="263"/>
      <c r="I192" s="263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77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7.5" customHeight="1" x14ac:dyDescent="0.25">
      <c r="A193" s="276"/>
      <c r="B193" s="263"/>
      <c r="C193" s="263"/>
      <c r="D193" s="263"/>
      <c r="E193" s="263"/>
      <c r="F193" s="263"/>
      <c r="G193" s="263"/>
      <c r="H193" s="263"/>
      <c r="I193" s="263"/>
      <c r="J193" s="263"/>
      <c r="K193" s="263"/>
      <c r="L193" s="263"/>
      <c r="M193" s="263"/>
      <c r="N193" s="263"/>
      <c r="O193" s="263"/>
      <c r="P193" s="263"/>
      <c r="Q193" s="263"/>
      <c r="R193" s="263"/>
      <c r="S193" s="263"/>
      <c r="T193" s="263"/>
      <c r="U193" s="277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6.5" customHeight="1" thickBot="1" x14ac:dyDescent="0.3">
      <c r="A194" s="278"/>
      <c r="B194" s="279"/>
      <c r="C194" s="279"/>
      <c r="D194" s="279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80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7.5" customHeight="1" thickTop="1" thickBot="1" x14ac:dyDescent="0.3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6.5" thickTop="1" thickBot="1" x14ac:dyDescent="0.3">
      <c r="A196" s="118" t="s">
        <v>170</v>
      </c>
      <c r="B196" s="259" t="s">
        <v>171</v>
      </c>
      <c r="C196" s="260"/>
      <c r="D196" s="260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1"/>
      <c r="Q196" s="120">
        <v>1</v>
      </c>
      <c r="R196" s="121">
        <v>2</v>
      </c>
      <c r="S196" s="122">
        <v>3</v>
      </c>
      <c r="T196" s="121">
        <v>4</v>
      </c>
      <c r="U196" s="123">
        <v>5</v>
      </c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 x14ac:dyDescent="0.25">
      <c r="A197" s="119" t="s">
        <v>172</v>
      </c>
      <c r="B197" s="262" t="s">
        <v>173</v>
      </c>
      <c r="C197" s="263"/>
      <c r="D197" s="263"/>
      <c r="E197" s="263"/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4"/>
      <c r="Q197" s="124"/>
      <c r="R197" s="125"/>
      <c r="S197" s="126"/>
      <c r="T197" s="139"/>
      <c r="U197" s="128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" customHeight="1" thickBot="1" x14ac:dyDescent="0.3">
      <c r="A198" s="111" t="s">
        <v>174</v>
      </c>
      <c r="B198" s="270" t="s">
        <v>175</v>
      </c>
      <c r="C198" s="271"/>
      <c r="D198" s="271"/>
      <c r="E198" s="271"/>
      <c r="F198" s="271"/>
      <c r="G198" s="271"/>
      <c r="H198" s="271"/>
      <c r="I198" s="271"/>
      <c r="J198" s="271"/>
      <c r="K198" s="271"/>
      <c r="L198" s="271"/>
      <c r="M198" s="271"/>
      <c r="N198" s="271"/>
      <c r="O198" s="271"/>
      <c r="P198" s="272"/>
      <c r="Q198" s="131"/>
      <c r="R198" s="113"/>
      <c r="S198" s="114"/>
      <c r="T198" s="180"/>
      <c r="U198" s="133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" customHeight="1" x14ac:dyDescent="0.25">
      <c r="A199" s="273" t="s">
        <v>404</v>
      </c>
      <c r="B199" s="274"/>
      <c r="C199" s="274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5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" customHeight="1" x14ac:dyDescent="0.25">
      <c r="A200" s="276"/>
      <c r="B200" s="263"/>
      <c r="C200" s="263"/>
      <c r="D200" s="263"/>
      <c r="E200" s="263"/>
      <c r="F200" s="263"/>
      <c r="G200" s="263"/>
      <c r="H200" s="263"/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77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" customHeight="1" x14ac:dyDescent="0.25">
      <c r="A201" s="276"/>
      <c r="B201" s="263"/>
      <c r="C201" s="263"/>
      <c r="D201" s="263"/>
      <c r="E201" s="263"/>
      <c r="F201" s="263"/>
      <c r="G201" s="263"/>
      <c r="H201" s="263"/>
      <c r="I201" s="263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77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7.5" customHeight="1" thickBot="1" x14ac:dyDescent="0.3">
      <c r="A202" s="278"/>
      <c r="B202" s="279"/>
      <c r="C202" s="279"/>
      <c r="D202" s="279"/>
      <c r="E202" s="279"/>
      <c r="F202" s="279"/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80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7.5" customHeight="1" thickTop="1" thickBot="1" x14ac:dyDescent="0.3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6.5" thickTop="1" thickBot="1" x14ac:dyDescent="0.3">
      <c r="A204" s="107" t="s">
        <v>176</v>
      </c>
      <c r="B204" s="259" t="s">
        <v>177</v>
      </c>
      <c r="C204" s="260"/>
      <c r="D204" s="260"/>
      <c r="E204" s="260"/>
      <c r="F204" s="260"/>
      <c r="G204" s="260"/>
      <c r="H204" s="260"/>
      <c r="I204" s="260"/>
      <c r="J204" s="260"/>
      <c r="K204" s="260"/>
      <c r="L204" s="260"/>
      <c r="M204" s="260"/>
      <c r="N204" s="260"/>
      <c r="O204" s="260"/>
      <c r="P204" s="261"/>
      <c r="Q204" s="120">
        <v>1</v>
      </c>
      <c r="R204" s="121">
        <v>2</v>
      </c>
      <c r="S204" s="122">
        <v>3</v>
      </c>
      <c r="T204" s="121">
        <v>4</v>
      </c>
      <c r="U204" s="123">
        <v>5</v>
      </c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x14ac:dyDescent="0.25">
      <c r="A205" s="109" t="s">
        <v>178</v>
      </c>
      <c r="B205" s="262" t="s">
        <v>179</v>
      </c>
      <c r="C205" s="263"/>
      <c r="D205" s="263"/>
      <c r="E205" s="263"/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4"/>
      <c r="Q205" s="124"/>
      <c r="R205" s="125"/>
      <c r="S205" s="126"/>
      <c r="T205" s="130"/>
      <c r="U205" s="128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x14ac:dyDescent="0.25">
      <c r="A206" s="101" t="s">
        <v>180</v>
      </c>
      <c r="B206" s="256" t="s">
        <v>181</v>
      </c>
      <c r="C206" s="257"/>
      <c r="D206" s="257"/>
      <c r="E206" s="257"/>
      <c r="F206" s="257"/>
      <c r="G206" s="257"/>
      <c r="H206" s="257"/>
      <c r="I206" s="257"/>
      <c r="J206" s="257"/>
      <c r="K206" s="257"/>
      <c r="L206" s="257"/>
      <c r="M206" s="257"/>
      <c r="N206" s="257"/>
      <c r="O206" s="257"/>
      <c r="P206" s="258"/>
      <c r="Q206" s="86"/>
      <c r="R206" s="181"/>
      <c r="S206" s="88"/>
      <c r="T206" s="182"/>
      <c r="U206" s="14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thickBot="1" x14ac:dyDescent="0.3">
      <c r="A207" s="111" t="s">
        <v>182</v>
      </c>
      <c r="B207" s="281" t="s">
        <v>183</v>
      </c>
      <c r="C207" s="282"/>
      <c r="D207" s="282"/>
      <c r="E207" s="282"/>
      <c r="F207" s="282"/>
      <c r="G207" s="282"/>
      <c r="H207" s="282"/>
      <c r="I207" s="282"/>
      <c r="J207" s="282"/>
      <c r="K207" s="282"/>
      <c r="L207" s="282"/>
      <c r="M207" s="282"/>
      <c r="N207" s="282"/>
      <c r="O207" s="282"/>
      <c r="P207" s="283"/>
      <c r="Q207" s="183"/>
      <c r="R207" s="167"/>
      <c r="S207" s="144"/>
      <c r="T207" s="167"/>
      <c r="U207" s="184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 x14ac:dyDescent="0.25">
      <c r="A208" s="273" t="s">
        <v>404</v>
      </c>
      <c r="B208" s="274"/>
      <c r="C208" s="274"/>
      <c r="D208" s="274"/>
      <c r="E208" s="274"/>
      <c r="F208" s="274"/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5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" customHeight="1" x14ac:dyDescent="0.25">
      <c r="A209" s="276"/>
      <c r="B209" s="263"/>
      <c r="C209" s="263"/>
      <c r="D209" s="263"/>
      <c r="E209" s="263"/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77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" customHeight="1" x14ac:dyDescent="0.25">
      <c r="A210" s="276"/>
      <c r="B210" s="263"/>
      <c r="C210" s="263"/>
      <c r="D210" s="263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3"/>
      <c r="P210" s="263"/>
      <c r="Q210" s="263"/>
      <c r="R210" s="263"/>
      <c r="S210" s="263"/>
      <c r="T210" s="263"/>
      <c r="U210" s="277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" customHeight="1" thickBot="1" x14ac:dyDescent="0.3">
      <c r="A211" s="278"/>
      <c r="B211" s="279"/>
      <c r="C211" s="279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80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7.5" customHeight="1" thickTop="1" thickBot="1" x14ac:dyDescent="0.3">
      <c r="A212" s="117"/>
      <c r="B212" s="117"/>
      <c r="C212" s="117"/>
      <c r="D212" s="117"/>
      <c r="E212" s="117"/>
      <c r="F212" s="117"/>
      <c r="G212" s="117"/>
      <c r="H212" s="117"/>
      <c r="I212" s="117"/>
      <c r="J212" s="117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6.5" thickTop="1" thickBot="1" x14ac:dyDescent="0.3">
      <c r="A213" s="107" t="s">
        <v>184</v>
      </c>
      <c r="B213" s="259" t="s">
        <v>185</v>
      </c>
      <c r="C213" s="260"/>
      <c r="D213" s="260"/>
      <c r="E213" s="260"/>
      <c r="F213" s="260"/>
      <c r="G213" s="260"/>
      <c r="H213" s="260"/>
      <c r="I213" s="260"/>
      <c r="J213" s="260"/>
      <c r="K213" s="260"/>
      <c r="L213" s="260"/>
      <c r="M213" s="260"/>
      <c r="N213" s="260"/>
      <c r="O213" s="260"/>
      <c r="P213" s="261"/>
      <c r="Q213" s="96">
        <v>1</v>
      </c>
      <c r="R213" s="97">
        <v>2</v>
      </c>
      <c r="S213" s="98">
        <v>3</v>
      </c>
      <c r="T213" s="97">
        <v>4</v>
      </c>
      <c r="U213" s="108">
        <v>5</v>
      </c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6.5" customHeight="1" x14ac:dyDescent="0.25">
      <c r="A214" s="101" t="s">
        <v>186</v>
      </c>
      <c r="B214" s="256" t="s">
        <v>188</v>
      </c>
      <c r="C214" s="257"/>
      <c r="D214" s="257"/>
      <c r="E214" s="257"/>
      <c r="F214" s="257"/>
      <c r="G214" s="257"/>
      <c r="H214" s="257"/>
      <c r="I214" s="257"/>
      <c r="J214" s="257"/>
      <c r="K214" s="257"/>
      <c r="L214" s="257"/>
      <c r="M214" s="257"/>
      <c r="N214" s="257"/>
      <c r="O214" s="257"/>
      <c r="P214" s="258"/>
      <c r="Q214" s="86"/>
      <c r="R214" s="87"/>
      <c r="S214" s="88"/>
      <c r="T214" s="142"/>
      <c r="U214" s="14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x14ac:dyDescent="0.25">
      <c r="A215" s="101" t="s">
        <v>187</v>
      </c>
      <c r="B215" s="256" t="s">
        <v>190</v>
      </c>
      <c r="C215" s="257"/>
      <c r="D215" s="257"/>
      <c r="E215" s="257"/>
      <c r="F215" s="257"/>
      <c r="G215" s="257"/>
      <c r="H215" s="257"/>
      <c r="I215" s="257"/>
      <c r="J215" s="257"/>
      <c r="K215" s="257"/>
      <c r="L215" s="257"/>
      <c r="M215" s="257"/>
      <c r="N215" s="257"/>
      <c r="O215" s="257"/>
      <c r="P215" s="258"/>
      <c r="Q215" s="86"/>
      <c r="R215" s="87"/>
      <c r="S215" s="88"/>
      <c r="T215" s="142"/>
      <c r="U215" s="14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x14ac:dyDescent="0.25">
      <c r="A216" s="101" t="s">
        <v>189</v>
      </c>
      <c r="B216" s="256" t="s">
        <v>192</v>
      </c>
      <c r="C216" s="257"/>
      <c r="D216" s="257"/>
      <c r="E216" s="257"/>
      <c r="F216" s="257"/>
      <c r="G216" s="257"/>
      <c r="H216" s="257"/>
      <c r="I216" s="257"/>
      <c r="J216" s="257"/>
      <c r="K216" s="257"/>
      <c r="L216" s="257"/>
      <c r="M216" s="257"/>
      <c r="N216" s="257"/>
      <c r="O216" s="257"/>
      <c r="P216" s="258"/>
      <c r="Q216" s="86"/>
      <c r="R216" s="87"/>
      <c r="S216" s="88"/>
      <c r="T216" s="89"/>
      <c r="U216" s="14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x14ac:dyDescent="0.25">
      <c r="A217" s="101" t="s">
        <v>191</v>
      </c>
      <c r="B217" s="256" t="s">
        <v>194</v>
      </c>
      <c r="C217" s="257"/>
      <c r="D217" s="257"/>
      <c r="E217" s="257"/>
      <c r="F217" s="257"/>
      <c r="G217" s="257"/>
      <c r="H217" s="257"/>
      <c r="I217" s="257"/>
      <c r="J217" s="257"/>
      <c r="K217" s="257"/>
      <c r="L217" s="257"/>
      <c r="M217" s="257"/>
      <c r="N217" s="257"/>
      <c r="O217" s="257"/>
      <c r="P217" s="258"/>
      <c r="Q217" s="86"/>
      <c r="R217" s="87"/>
      <c r="S217" s="88"/>
      <c r="T217" s="89"/>
      <c r="U217" s="14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thickBot="1" x14ac:dyDescent="0.3">
      <c r="A218" s="101" t="s">
        <v>193</v>
      </c>
      <c r="B218" s="281" t="s">
        <v>195</v>
      </c>
      <c r="C218" s="282"/>
      <c r="D218" s="282"/>
      <c r="E218" s="282"/>
      <c r="F218" s="282"/>
      <c r="G218" s="282"/>
      <c r="H218" s="282"/>
      <c r="I218" s="282"/>
      <c r="J218" s="282"/>
      <c r="K218" s="282"/>
      <c r="L218" s="282"/>
      <c r="M218" s="282"/>
      <c r="N218" s="282"/>
      <c r="O218" s="282"/>
      <c r="P218" s="283"/>
      <c r="Q218" s="112"/>
      <c r="R218" s="143"/>
      <c r="S218" s="144"/>
      <c r="T218" s="145"/>
      <c r="U218" s="116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 x14ac:dyDescent="0.25">
      <c r="A219" s="273" t="s">
        <v>404</v>
      </c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5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" customHeight="1" x14ac:dyDescent="0.25">
      <c r="A220" s="276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77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" customHeight="1" x14ac:dyDescent="0.25">
      <c r="A221" s="276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  <c r="O221" s="263"/>
      <c r="P221" s="263"/>
      <c r="Q221" s="263"/>
      <c r="R221" s="263"/>
      <c r="S221" s="263"/>
      <c r="T221" s="263"/>
      <c r="U221" s="277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" customHeight="1" thickBot="1" x14ac:dyDescent="0.3">
      <c r="A222" s="278"/>
      <c r="B222" s="279"/>
      <c r="C222" s="279"/>
      <c r="D222" s="279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80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7.5" customHeight="1" thickTop="1" thickBot="1" x14ac:dyDescent="0.3">
      <c r="A223" s="117"/>
      <c r="B223" s="117"/>
      <c r="C223" s="117"/>
      <c r="D223" s="117"/>
      <c r="E223" s="117"/>
      <c r="F223" s="117"/>
      <c r="G223" s="117"/>
      <c r="H223" s="117"/>
      <c r="I223" s="117"/>
      <c r="J223" s="117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6.5" thickTop="1" thickBot="1" x14ac:dyDescent="0.3">
      <c r="A224" s="107" t="s">
        <v>196</v>
      </c>
      <c r="B224" s="259" t="s">
        <v>197</v>
      </c>
      <c r="C224" s="260"/>
      <c r="D224" s="260"/>
      <c r="E224" s="260"/>
      <c r="F224" s="260"/>
      <c r="G224" s="260"/>
      <c r="H224" s="260"/>
      <c r="I224" s="260"/>
      <c r="J224" s="260"/>
      <c r="K224" s="260"/>
      <c r="L224" s="260"/>
      <c r="M224" s="260"/>
      <c r="N224" s="260"/>
      <c r="O224" s="260"/>
      <c r="P224" s="261"/>
      <c r="Q224" s="96">
        <v>1</v>
      </c>
      <c r="R224" s="97">
        <v>2</v>
      </c>
      <c r="S224" s="98">
        <v>3</v>
      </c>
      <c r="T224" s="97">
        <v>4</v>
      </c>
      <c r="U224" s="108">
        <v>5</v>
      </c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6.5" customHeight="1" x14ac:dyDescent="0.25">
      <c r="A225" s="109" t="s">
        <v>198</v>
      </c>
      <c r="B225" s="262" t="s">
        <v>199</v>
      </c>
      <c r="C225" s="263"/>
      <c r="D225" s="263"/>
      <c r="E225" s="263"/>
      <c r="F225" s="263"/>
      <c r="G225" s="263"/>
      <c r="H225" s="263"/>
      <c r="I225" s="263"/>
      <c r="J225" s="263"/>
      <c r="K225" s="263"/>
      <c r="L225" s="263"/>
      <c r="M225" s="263"/>
      <c r="N225" s="263"/>
      <c r="O225" s="263"/>
      <c r="P225" s="264"/>
      <c r="Q225" s="150"/>
      <c r="R225" s="151"/>
      <c r="S225" s="137"/>
      <c r="T225" s="185"/>
      <c r="U225" s="153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x14ac:dyDescent="0.25">
      <c r="A226" s="101" t="s">
        <v>200</v>
      </c>
      <c r="B226" s="256" t="s">
        <v>201</v>
      </c>
      <c r="C226" s="257"/>
      <c r="D226" s="257"/>
      <c r="E226" s="257"/>
      <c r="F226" s="257"/>
      <c r="G226" s="257"/>
      <c r="H226" s="257"/>
      <c r="I226" s="257"/>
      <c r="J226" s="257"/>
      <c r="K226" s="257"/>
      <c r="L226" s="257"/>
      <c r="M226" s="257"/>
      <c r="N226" s="257"/>
      <c r="O226" s="257"/>
      <c r="P226" s="258"/>
      <c r="Q226" s="86"/>
      <c r="R226" s="87"/>
      <c r="S226" s="88"/>
      <c r="T226" s="89"/>
      <c r="U226" s="14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x14ac:dyDescent="0.25">
      <c r="A227" s="101" t="s">
        <v>202</v>
      </c>
      <c r="B227" s="256" t="s">
        <v>203</v>
      </c>
      <c r="C227" s="257"/>
      <c r="D227" s="257"/>
      <c r="E227" s="257"/>
      <c r="F227" s="257"/>
      <c r="G227" s="257"/>
      <c r="H227" s="257"/>
      <c r="I227" s="257"/>
      <c r="J227" s="257"/>
      <c r="K227" s="257"/>
      <c r="L227" s="257"/>
      <c r="M227" s="257"/>
      <c r="N227" s="257"/>
      <c r="O227" s="257"/>
      <c r="P227" s="258"/>
      <c r="Q227" s="86"/>
      <c r="R227" s="87"/>
      <c r="S227" s="88"/>
      <c r="T227" s="89"/>
      <c r="U227" s="14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x14ac:dyDescent="0.25">
      <c r="A228" s="101" t="s">
        <v>204</v>
      </c>
      <c r="B228" s="256" t="s">
        <v>205</v>
      </c>
      <c r="C228" s="257"/>
      <c r="D228" s="257"/>
      <c r="E228" s="257"/>
      <c r="F228" s="257"/>
      <c r="G228" s="257"/>
      <c r="H228" s="257"/>
      <c r="I228" s="257"/>
      <c r="J228" s="257"/>
      <c r="K228" s="257"/>
      <c r="L228" s="257"/>
      <c r="M228" s="257"/>
      <c r="N228" s="257"/>
      <c r="O228" s="257"/>
      <c r="P228" s="258"/>
      <c r="Q228" s="86"/>
      <c r="R228" s="87"/>
      <c r="S228" s="88"/>
      <c r="T228" s="89"/>
      <c r="U228" s="14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 thickBot="1" x14ac:dyDescent="0.3">
      <c r="A229" s="111" t="s">
        <v>206</v>
      </c>
      <c r="B229" s="281" t="s">
        <v>207</v>
      </c>
      <c r="C229" s="282"/>
      <c r="D229" s="282"/>
      <c r="E229" s="282"/>
      <c r="F229" s="282"/>
      <c r="G229" s="282"/>
      <c r="H229" s="282"/>
      <c r="I229" s="282"/>
      <c r="J229" s="282"/>
      <c r="K229" s="282"/>
      <c r="L229" s="282"/>
      <c r="M229" s="282"/>
      <c r="N229" s="282"/>
      <c r="O229" s="282"/>
      <c r="P229" s="283"/>
      <c r="Q229" s="112"/>
      <c r="R229" s="143"/>
      <c r="S229" s="144"/>
      <c r="T229" s="167"/>
      <c r="U229" s="116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" customHeight="1" x14ac:dyDescent="0.25">
      <c r="A230" s="273" t="s">
        <v>404</v>
      </c>
      <c r="B230" s="274"/>
      <c r="C230" s="274"/>
      <c r="D230" s="274"/>
      <c r="E230" s="274"/>
      <c r="F230" s="274"/>
      <c r="G230" s="274"/>
      <c r="H230" s="274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5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" customHeight="1" x14ac:dyDescent="0.25">
      <c r="A231" s="276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  <c r="O231" s="263"/>
      <c r="P231" s="263"/>
      <c r="Q231" s="263"/>
      <c r="R231" s="263"/>
      <c r="S231" s="263"/>
      <c r="T231" s="263"/>
      <c r="U231" s="277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" customHeight="1" x14ac:dyDescent="0.25">
      <c r="A232" s="276"/>
      <c r="B232" s="263"/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  <c r="Q232" s="263"/>
      <c r="R232" s="263"/>
      <c r="S232" s="263"/>
      <c r="T232" s="263"/>
      <c r="U232" s="277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" customHeight="1" thickBot="1" x14ac:dyDescent="0.3">
      <c r="A233" s="278"/>
      <c r="B233" s="279"/>
      <c r="C233" s="279"/>
      <c r="D233" s="279"/>
      <c r="E233" s="279"/>
      <c r="F233" s="279"/>
      <c r="G233" s="279"/>
      <c r="H233" s="279"/>
      <c r="I233" s="279"/>
      <c r="J233" s="279"/>
      <c r="K233" s="279"/>
      <c r="L233" s="279"/>
      <c r="M233" s="279"/>
      <c r="N233" s="279"/>
      <c r="O233" s="279"/>
      <c r="P233" s="279"/>
      <c r="Q233" s="279"/>
      <c r="R233" s="279"/>
      <c r="S233" s="279"/>
      <c r="T233" s="279"/>
      <c r="U233" s="280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7.5" customHeight="1" thickTop="1" thickBot="1" x14ac:dyDescent="0.3">
      <c r="A234" s="117"/>
      <c r="B234" s="117"/>
      <c r="C234" s="117"/>
      <c r="D234" s="117"/>
      <c r="E234" s="117"/>
      <c r="F234" s="117"/>
      <c r="G234" s="117"/>
      <c r="H234" s="117"/>
      <c r="I234" s="117"/>
      <c r="J234" s="117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6.5" customHeight="1" thickTop="1" thickBot="1" x14ac:dyDescent="0.3">
      <c r="A235" s="118" t="s">
        <v>208</v>
      </c>
      <c r="B235" s="259" t="s">
        <v>209</v>
      </c>
      <c r="C235" s="260"/>
      <c r="D235" s="260"/>
      <c r="E235" s="260"/>
      <c r="F235" s="260"/>
      <c r="G235" s="260"/>
      <c r="H235" s="260"/>
      <c r="I235" s="260"/>
      <c r="J235" s="260"/>
      <c r="K235" s="260"/>
      <c r="L235" s="260"/>
      <c r="M235" s="260"/>
      <c r="N235" s="260"/>
      <c r="O235" s="260"/>
      <c r="P235" s="261"/>
      <c r="Q235" s="96">
        <v>1</v>
      </c>
      <c r="R235" s="97">
        <v>2</v>
      </c>
      <c r="S235" s="98">
        <v>3</v>
      </c>
      <c r="T235" s="121">
        <v>4</v>
      </c>
      <c r="U235" s="123">
        <v>5</v>
      </c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x14ac:dyDescent="0.25">
      <c r="A236" s="119" t="s">
        <v>210</v>
      </c>
      <c r="B236" s="262" t="s">
        <v>211</v>
      </c>
      <c r="C236" s="263"/>
      <c r="D236" s="263"/>
      <c r="E236" s="263"/>
      <c r="F236" s="263"/>
      <c r="G236" s="263"/>
      <c r="H236" s="263"/>
      <c r="I236" s="263"/>
      <c r="J236" s="263"/>
      <c r="K236" s="263"/>
      <c r="L236" s="263"/>
      <c r="M236" s="263"/>
      <c r="N236" s="263"/>
      <c r="O236" s="263"/>
      <c r="P236" s="264"/>
      <c r="Q236" s="150"/>
      <c r="R236" s="151"/>
      <c r="S236" s="137"/>
      <c r="T236" s="186"/>
      <c r="U236" s="128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x14ac:dyDescent="0.25">
      <c r="A237" s="101" t="s">
        <v>212</v>
      </c>
      <c r="B237" s="256" t="s">
        <v>214</v>
      </c>
      <c r="C237" s="257"/>
      <c r="D237" s="257"/>
      <c r="E237" s="257"/>
      <c r="F237" s="257"/>
      <c r="G237" s="257"/>
      <c r="H237" s="257"/>
      <c r="I237" s="257"/>
      <c r="J237" s="257"/>
      <c r="K237" s="257"/>
      <c r="L237" s="257"/>
      <c r="M237" s="257"/>
      <c r="N237" s="257"/>
      <c r="O237" s="257"/>
      <c r="P237" s="258"/>
      <c r="Q237" s="86"/>
      <c r="R237" s="87"/>
      <c r="S237" s="88"/>
      <c r="T237" s="89"/>
      <c r="U237" s="14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x14ac:dyDescent="0.25">
      <c r="A238" s="119" t="s">
        <v>213</v>
      </c>
      <c r="B238" s="256" t="s">
        <v>216</v>
      </c>
      <c r="C238" s="257"/>
      <c r="D238" s="257"/>
      <c r="E238" s="257"/>
      <c r="F238" s="257"/>
      <c r="G238" s="257"/>
      <c r="H238" s="257"/>
      <c r="I238" s="257"/>
      <c r="J238" s="257"/>
      <c r="K238" s="257"/>
      <c r="L238" s="257"/>
      <c r="M238" s="257"/>
      <c r="N238" s="257"/>
      <c r="O238" s="257"/>
      <c r="P238" s="258"/>
      <c r="Q238" s="86"/>
      <c r="R238" s="87"/>
      <c r="S238" s="88"/>
      <c r="T238" s="89"/>
      <c r="U238" s="141"/>
      <c r="V238" s="1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thickBot="1" x14ac:dyDescent="0.3">
      <c r="A239" s="101" t="s">
        <v>215</v>
      </c>
      <c r="B239" s="281" t="s">
        <v>217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  <c r="O239" s="282"/>
      <c r="P239" s="283"/>
      <c r="Q239" s="112"/>
      <c r="R239" s="143"/>
      <c r="S239" s="144"/>
      <c r="T239" s="145"/>
      <c r="U239" s="116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x14ac:dyDescent="0.25">
      <c r="A240" s="273" t="s">
        <v>404</v>
      </c>
      <c r="B240" s="274"/>
      <c r="C240" s="274"/>
      <c r="D240" s="274"/>
      <c r="E240" s="274"/>
      <c r="F240" s="274"/>
      <c r="G240" s="274"/>
      <c r="H240" s="274"/>
      <c r="I240" s="274"/>
      <c r="J240" s="274"/>
      <c r="K240" s="274"/>
      <c r="L240" s="274"/>
      <c r="M240" s="274"/>
      <c r="N240" s="274"/>
      <c r="O240" s="274"/>
      <c r="P240" s="274"/>
      <c r="Q240" s="274"/>
      <c r="R240" s="274"/>
      <c r="S240" s="274"/>
      <c r="T240" s="274"/>
      <c r="U240" s="275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x14ac:dyDescent="0.25">
      <c r="A241" s="276"/>
      <c r="B241" s="263"/>
      <c r="C241" s="263"/>
      <c r="D241" s="263"/>
      <c r="E241" s="263"/>
      <c r="F241" s="263"/>
      <c r="G241" s="263"/>
      <c r="H241" s="263"/>
      <c r="I241" s="263"/>
      <c r="J241" s="263"/>
      <c r="K241" s="263"/>
      <c r="L241" s="263"/>
      <c r="M241" s="263"/>
      <c r="N241" s="263"/>
      <c r="O241" s="263"/>
      <c r="P241" s="263"/>
      <c r="Q241" s="263"/>
      <c r="R241" s="263"/>
      <c r="S241" s="263"/>
      <c r="T241" s="263"/>
      <c r="U241" s="277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x14ac:dyDescent="0.25">
      <c r="A242" s="276"/>
      <c r="B242" s="263"/>
      <c r="C242" s="263"/>
      <c r="D242" s="263"/>
      <c r="E242" s="263"/>
      <c r="F242" s="263"/>
      <c r="G242" s="263"/>
      <c r="H242" s="263"/>
      <c r="I242" s="263"/>
      <c r="J242" s="263"/>
      <c r="K242" s="263"/>
      <c r="L242" s="263"/>
      <c r="M242" s="263"/>
      <c r="N242" s="263"/>
      <c r="O242" s="263"/>
      <c r="P242" s="263"/>
      <c r="Q242" s="263"/>
      <c r="R242" s="263"/>
      <c r="S242" s="263"/>
      <c r="T242" s="263"/>
      <c r="U242" s="277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thickBot="1" x14ac:dyDescent="0.3">
      <c r="A243" s="278"/>
      <c r="B243" s="279"/>
      <c r="C243" s="279"/>
      <c r="D243" s="279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79"/>
      <c r="P243" s="279"/>
      <c r="Q243" s="279"/>
      <c r="R243" s="279"/>
      <c r="S243" s="279"/>
      <c r="T243" s="279"/>
      <c r="U243" s="280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7.5" customHeight="1" thickTop="1" thickBot="1" x14ac:dyDescent="0.3">
      <c r="A244" s="117"/>
      <c r="B244" s="117"/>
      <c r="C244" s="117"/>
      <c r="D244" s="117"/>
      <c r="E244" s="117"/>
      <c r="F244" s="117"/>
      <c r="G244" s="117"/>
      <c r="H244" s="117"/>
      <c r="I244" s="117"/>
      <c r="J244" s="117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" customHeight="1" thickTop="1" thickBot="1" x14ac:dyDescent="0.3">
      <c r="A245" s="187" t="s">
        <v>218</v>
      </c>
      <c r="B245" s="265" t="s">
        <v>219</v>
      </c>
      <c r="C245" s="260"/>
      <c r="D245" s="260"/>
      <c r="E245" s="260"/>
      <c r="F245" s="260"/>
      <c r="G245" s="260"/>
      <c r="H245" s="260"/>
      <c r="I245" s="260"/>
      <c r="J245" s="260"/>
      <c r="K245" s="260"/>
      <c r="L245" s="260"/>
      <c r="M245" s="260"/>
      <c r="N245" s="260"/>
      <c r="O245" s="260"/>
      <c r="P245" s="261"/>
      <c r="Q245" s="96">
        <v>1</v>
      </c>
      <c r="R245" s="97">
        <v>2</v>
      </c>
      <c r="S245" s="98">
        <v>3</v>
      </c>
      <c r="T245" s="97">
        <v>4</v>
      </c>
      <c r="U245" s="108">
        <v>5</v>
      </c>
      <c r="V245" s="340"/>
      <c r="W245" s="34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" customHeight="1" x14ac:dyDescent="0.25">
      <c r="A246" s="119" t="s">
        <v>220</v>
      </c>
      <c r="B246" s="262" t="s">
        <v>221</v>
      </c>
      <c r="C246" s="263"/>
      <c r="D246" s="263"/>
      <c r="E246" s="263"/>
      <c r="F246" s="263"/>
      <c r="G246" s="263"/>
      <c r="H246" s="263"/>
      <c r="I246" s="263"/>
      <c r="J246" s="263"/>
      <c r="K246" s="263"/>
      <c r="L246" s="263"/>
      <c r="M246" s="263"/>
      <c r="N246" s="263"/>
      <c r="O246" s="263"/>
      <c r="P246" s="264"/>
      <c r="Q246" s="188"/>
      <c r="R246" s="152"/>
      <c r="S246" s="137"/>
      <c r="T246" s="152"/>
      <c r="U246" s="189"/>
      <c r="V246" s="341"/>
      <c r="W246" s="34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24.75" customHeight="1" x14ac:dyDescent="0.25">
      <c r="A247" s="101" t="s">
        <v>222</v>
      </c>
      <c r="B247" s="256" t="s">
        <v>223</v>
      </c>
      <c r="C247" s="257"/>
      <c r="D247" s="257"/>
      <c r="E247" s="257"/>
      <c r="F247" s="257"/>
      <c r="G247" s="257"/>
      <c r="H247" s="257"/>
      <c r="I247" s="257"/>
      <c r="J247" s="257"/>
      <c r="K247" s="257"/>
      <c r="L247" s="257"/>
      <c r="M247" s="257"/>
      <c r="N247" s="257"/>
      <c r="O247" s="257"/>
      <c r="P247" s="258"/>
      <c r="Q247" s="86"/>
      <c r="R247" s="87"/>
      <c r="S247" s="88"/>
      <c r="T247" s="89"/>
      <c r="U247" s="141"/>
      <c r="V247" s="341"/>
      <c r="W247" s="34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x14ac:dyDescent="0.25">
      <c r="A248" s="101" t="s">
        <v>224</v>
      </c>
      <c r="B248" s="256" t="s">
        <v>225</v>
      </c>
      <c r="C248" s="257"/>
      <c r="D248" s="257"/>
      <c r="E248" s="257"/>
      <c r="F248" s="257"/>
      <c r="G248" s="257"/>
      <c r="H248" s="257"/>
      <c r="I248" s="257"/>
      <c r="J248" s="257"/>
      <c r="K248" s="257"/>
      <c r="L248" s="257"/>
      <c r="M248" s="257"/>
      <c r="N248" s="257"/>
      <c r="O248" s="257"/>
      <c r="P248" s="258"/>
      <c r="Q248" s="86"/>
      <c r="R248" s="87"/>
      <c r="S248" s="88"/>
      <c r="T248" s="89"/>
      <c r="U248" s="141"/>
      <c r="V248" s="341"/>
      <c r="W248" s="34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6.5" customHeight="1" x14ac:dyDescent="0.25">
      <c r="A249" s="101" t="s">
        <v>226</v>
      </c>
      <c r="B249" s="256" t="s">
        <v>227</v>
      </c>
      <c r="C249" s="257"/>
      <c r="D249" s="257"/>
      <c r="E249" s="257"/>
      <c r="F249" s="257"/>
      <c r="G249" s="257"/>
      <c r="H249" s="257"/>
      <c r="I249" s="257"/>
      <c r="J249" s="257"/>
      <c r="K249" s="257"/>
      <c r="L249" s="257"/>
      <c r="M249" s="257"/>
      <c r="N249" s="257"/>
      <c r="O249" s="257"/>
      <c r="P249" s="258"/>
      <c r="Q249" s="86"/>
      <c r="R249" s="87"/>
      <c r="S249" s="88"/>
      <c r="T249" s="87"/>
      <c r="U249" s="141"/>
      <c r="V249" s="341"/>
      <c r="W249" s="34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x14ac:dyDescent="0.25">
      <c r="A250" s="101" t="s">
        <v>228</v>
      </c>
      <c r="B250" s="256" t="s">
        <v>229</v>
      </c>
      <c r="C250" s="257"/>
      <c r="D250" s="257"/>
      <c r="E250" s="257"/>
      <c r="F250" s="257"/>
      <c r="G250" s="257"/>
      <c r="H250" s="257"/>
      <c r="I250" s="257"/>
      <c r="J250" s="257"/>
      <c r="K250" s="257"/>
      <c r="L250" s="257"/>
      <c r="M250" s="257"/>
      <c r="N250" s="257"/>
      <c r="O250" s="257"/>
      <c r="P250" s="258"/>
      <c r="Q250" s="86"/>
      <c r="R250" s="87"/>
      <c r="S250" s="88"/>
      <c r="T250" s="89"/>
      <c r="U250" s="141"/>
      <c r="V250" s="341"/>
      <c r="W250" s="34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x14ac:dyDescent="0.25">
      <c r="A251" s="101" t="s">
        <v>230</v>
      </c>
      <c r="B251" s="256" t="s">
        <v>231</v>
      </c>
      <c r="C251" s="257"/>
      <c r="D251" s="257"/>
      <c r="E251" s="257"/>
      <c r="F251" s="257"/>
      <c r="G251" s="257"/>
      <c r="H251" s="257"/>
      <c r="I251" s="257"/>
      <c r="J251" s="257"/>
      <c r="K251" s="257"/>
      <c r="L251" s="257"/>
      <c r="M251" s="257"/>
      <c r="N251" s="257"/>
      <c r="O251" s="257"/>
      <c r="P251" s="258"/>
      <c r="Q251" s="86"/>
      <c r="R251" s="87"/>
      <c r="S251" s="88"/>
      <c r="T251" s="87"/>
      <c r="U251" s="141"/>
      <c r="V251" s="341"/>
      <c r="W251" s="34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x14ac:dyDescent="0.25">
      <c r="A252" s="101" t="s">
        <v>232</v>
      </c>
      <c r="B252" s="256" t="s">
        <v>36</v>
      </c>
      <c r="C252" s="257"/>
      <c r="D252" s="257"/>
      <c r="E252" s="257"/>
      <c r="F252" s="257"/>
      <c r="G252" s="257"/>
      <c r="H252" s="257"/>
      <c r="I252" s="257"/>
      <c r="J252" s="257"/>
      <c r="K252" s="257"/>
      <c r="L252" s="257"/>
      <c r="M252" s="257"/>
      <c r="N252" s="257"/>
      <c r="O252" s="257"/>
      <c r="P252" s="258"/>
      <c r="Q252" s="86"/>
      <c r="R252" s="87"/>
      <c r="S252" s="88"/>
      <c r="T252" s="89"/>
      <c r="U252" s="141"/>
      <c r="V252" s="341"/>
      <c r="W252" s="34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thickBot="1" x14ac:dyDescent="0.3">
      <c r="A253" s="111" t="s">
        <v>233</v>
      </c>
      <c r="B253" s="270" t="s">
        <v>234</v>
      </c>
      <c r="C253" s="271"/>
      <c r="D253" s="271"/>
      <c r="E253" s="271"/>
      <c r="F253" s="271"/>
      <c r="G253" s="271"/>
      <c r="H253" s="271"/>
      <c r="I253" s="271"/>
      <c r="J253" s="271"/>
      <c r="K253" s="271"/>
      <c r="L253" s="271"/>
      <c r="M253" s="271"/>
      <c r="N253" s="271"/>
      <c r="O253" s="271"/>
      <c r="P253" s="272"/>
      <c r="Q253" s="112"/>
      <c r="R253" s="143"/>
      <c r="S253" s="144"/>
      <c r="T253" s="190"/>
      <c r="U253" s="116"/>
      <c r="V253" s="341"/>
      <c r="W253" s="34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x14ac:dyDescent="0.25">
      <c r="A254" s="273" t="s">
        <v>404</v>
      </c>
      <c r="B254" s="274"/>
      <c r="C254" s="274"/>
      <c r="D254" s="274"/>
      <c r="E254" s="274"/>
      <c r="F254" s="274"/>
      <c r="G254" s="274"/>
      <c r="H254" s="274"/>
      <c r="I254" s="274"/>
      <c r="J254" s="274"/>
      <c r="K254" s="274"/>
      <c r="L254" s="274"/>
      <c r="M254" s="274"/>
      <c r="N254" s="274"/>
      <c r="O254" s="274"/>
      <c r="P254" s="274"/>
      <c r="Q254" s="274"/>
      <c r="R254" s="274"/>
      <c r="S254" s="274"/>
      <c r="T254" s="274"/>
      <c r="U254" s="275"/>
      <c r="V254" s="341"/>
      <c r="W254" s="34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x14ac:dyDescent="0.25">
      <c r="A255" s="276"/>
      <c r="B255" s="263"/>
      <c r="C255" s="263"/>
      <c r="D255" s="263"/>
      <c r="E255" s="263"/>
      <c r="F255" s="263"/>
      <c r="G255" s="263"/>
      <c r="H255" s="263"/>
      <c r="I255" s="263"/>
      <c r="J255" s="263"/>
      <c r="K255" s="263"/>
      <c r="L255" s="263"/>
      <c r="M255" s="263"/>
      <c r="N255" s="263"/>
      <c r="O255" s="263"/>
      <c r="P255" s="263"/>
      <c r="Q255" s="263"/>
      <c r="R255" s="263"/>
      <c r="S255" s="263"/>
      <c r="T255" s="263"/>
      <c r="U255" s="277"/>
      <c r="V255" s="341"/>
      <c r="W255" s="34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25">
      <c r="A256" s="276"/>
      <c r="B256" s="263"/>
      <c r="C256" s="263"/>
      <c r="D256" s="263"/>
      <c r="E256" s="263"/>
      <c r="F256" s="263"/>
      <c r="G256" s="263"/>
      <c r="H256" s="263"/>
      <c r="I256" s="263"/>
      <c r="J256" s="263"/>
      <c r="K256" s="263"/>
      <c r="L256" s="263"/>
      <c r="M256" s="263"/>
      <c r="N256" s="263"/>
      <c r="O256" s="263"/>
      <c r="P256" s="263"/>
      <c r="Q256" s="263"/>
      <c r="R256" s="263"/>
      <c r="S256" s="263"/>
      <c r="T256" s="263"/>
      <c r="U256" s="277"/>
      <c r="V256" s="341"/>
      <c r="W256" s="34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" customHeight="1" thickBot="1" x14ac:dyDescent="0.3">
      <c r="A257" s="278"/>
      <c r="B257" s="279"/>
      <c r="C257" s="279"/>
      <c r="D257" s="279"/>
      <c r="E257" s="279"/>
      <c r="F257" s="279"/>
      <c r="G257" s="279"/>
      <c r="H257" s="279"/>
      <c r="I257" s="279"/>
      <c r="J257" s="279"/>
      <c r="K257" s="279"/>
      <c r="L257" s="279"/>
      <c r="M257" s="279"/>
      <c r="N257" s="279"/>
      <c r="O257" s="279"/>
      <c r="P257" s="279"/>
      <c r="Q257" s="279"/>
      <c r="R257" s="279"/>
      <c r="S257" s="279"/>
      <c r="T257" s="279"/>
      <c r="U257" s="280"/>
      <c r="V257" s="341"/>
      <c r="W257" s="34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7.5" customHeight="1" thickTop="1" thickBot="1" x14ac:dyDescent="0.3">
      <c r="A258" s="117"/>
      <c r="B258" s="117"/>
      <c r="C258" s="117"/>
      <c r="D258" s="117"/>
      <c r="E258" s="117"/>
      <c r="F258" s="117"/>
      <c r="G258" s="117"/>
      <c r="H258" s="117"/>
      <c r="I258" s="117"/>
      <c r="J258" s="117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341"/>
      <c r="W258" s="34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" customHeight="1" thickTop="1" thickBot="1" x14ac:dyDescent="0.3">
      <c r="A259" s="187" t="s">
        <v>235</v>
      </c>
      <c r="B259" s="265" t="s">
        <v>236</v>
      </c>
      <c r="C259" s="260"/>
      <c r="D259" s="260"/>
      <c r="E259" s="260"/>
      <c r="F259" s="260"/>
      <c r="G259" s="260"/>
      <c r="H259" s="260"/>
      <c r="I259" s="260"/>
      <c r="J259" s="260"/>
      <c r="K259" s="260"/>
      <c r="L259" s="260"/>
      <c r="M259" s="260"/>
      <c r="N259" s="260"/>
      <c r="O259" s="260"/>
      <c r="P259" s="261"/>
      <c r="Q259" s="96">
        <v>1</v>
      </c>
      <c r="R259" s="97">
        <v>2</v>
      </c>
      <c r="S259" s="98">
        <v>3</v>
      </c>
      <c r="T259" s="97">
        <v>4</v>
      </c>
      <c r="U259" s="108">
        <v>5</v>
      </c>
      <c r="V259" s="341"/>
      <c r="W259" s="34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" customHeight="1" x14ac:dyDescent="0.25">
      <c r="A260" s="119" t="s">
        <v>237</v>
      </c>
      <c r="B260" s="262" t="s">
        <v>238</v>
      </c>
      <c r="C260" s="263"/>
      <c r="D260" s="263"/>
      <c r="E260" s="263"/>
      <c r="F260" s="263"/>
      <c r="G260" s="263"/>
      <c r="H260" s="263"/>
      <c r="I260" s="263"/>
      <c r="J260" s="263"/>
      <c r="K260" s="263"/>
      <c r="L260" s="263"/>
      <c r="M260" s="263"/>
      <c r="N260" s="263"/>
      <c r="O260" s="263"/>
      <c r="P260" s="264"/>
      <c r="Q260" s="188"/>
      <c r="R260" s="152"/>
      <c r="S260" s="137"/>
      <c r="T260" s="152"/>
      <c r="U260" s="153"/>
      <c r="V260" s="341"/>
      <c r="W260" s="34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x14ac:dyDescent="0.25">
      <c r="A261" s="101" t="s">
        <v>239</v>
      </c>
      <c r="B261" s="256" t="s">
        <v>240</v>
      </c>
      <c r="C261" s="257"/>
      <c r="D261" s="257"/>
      <c r="E261" s="257"/>
      <c r="F261" s="257"/>
      <c r="G261" s="257"/>
      <c r="H261" s="257"/>
      <c r="I261" s="257"/>
      <c r="J261" s="257"/>
      <c r="K261" s="257"/>
      <c r="L261" s="257"/>
      <c r="M261" s="257"/>
      <c r="N261" s="257"/>
      <c r="O261" s="257"/>
      <c r="P261" s="258"/>
      <c r="Q261" s="86"/>
      <c r="R261" s="87"/>
      <c r="S261" s="88"/>
      <c r="T261" s="89"/>
      <c r="U261" s="141"/>
      <c r="V261" s="341"/>
      <c r="W261" s="34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x14ac:dyDescent="0.25">
      <c r="A262" s="101" t="s">
        <v>241</v>
      </c>
      <c r="B262" s="256" t="s">
        <v>242</v>
      </c>
      <c r="C262" s="257"/>
      <c r="D262" s="257"/>
      <c r="E262" s="257"/>
      <c r="F262" s="257"/>
      <c r="G262" s="257"/>
      <c r="H262" s="257"/>
      <c r="I262" s="257"/>
      <c r="J262" s="257"/>
      <c r="K262" s="257"/>
      <c r="L262" s="257"/>
      <c r="M262" s="257"/>
      <c r="N262" s="257"/>
      <c r="O262" s="257"/>
      <c r="P262" s="258"/>
      <c r="Q262" s="86"/>
      <c r="R262" s="87"/>
      <c r="S262" s="88"/>
      <c r="T262" s="89"/>
      <c r="U262" s="141"/>
      <c r="V262" s="341"/>
      <c r="W262" s="34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24.75" customHeight="1" x14ac:dyDescent="0.25">
      <c r="A263" s="101" t="s">
        <v>243</v>
      </c>
      <c r="B263" s="256" t="s">
        <v>223</v>
      </c>
      <c r="C263" s="257"/>
      <c r="D263" s="257"/>
      <c r="E263" s="257"/>
      <c r="F263" s="257"/>
      <c r="G263" s="257"/>
      <c r="H263" s="257"/>
      <c r="I263" s="257"/>
      <c r="J263" s="257"/>
      <c r="K263" s="257"/>
      <c r="L263" s="257"/>
      <c r="M263" s="257"/>
      <c r="N263" s="257"/>
      <c r="O263" s="257"/>
      <c r="P263" s="258"/>
      <c r="Q263" s="86"/>
      <c r="R263" s="87"/>
      <c r="S263" s="88"/>
      <c r="T263" s="191"/>
      <c r="U263" s="141"/>
      <c r="V263" s="341"/>
      <c r="W263" s="34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x14ac:dyDescent="0.25">
      <c r="A264" s="101" t="s">
        <v>244</v>
      </c>
      <c r="B264" s="256" t="s">
        <v>36</v>
      </c>
      <c r="C264" s="257"/>
      <c r="D264" s="257"/>
      <c r="E264" s="257"/>
      <c r="F264" s="257"/>
      <c r="G264" s="257"/>
      <c r="H264" s="257"/>
      <c r="I264" s="257"/>
      <c r="J264" s="257"/>
      <c r="K264" s="257"/>
      <c r="L264" s="257"/>
      <c r="M264" s="257"/>
      <c r="N264" s="257"/>
      <c r="O264" s="257"/>
      <c r="P264" s="258"/>
      <c r="Q264" s="86"/>
      <c r="R264" s="87"/>
      <c r="S264" s="88"/>
      <c r="T264" s="89"/>
      <c r="U264" s="141"/>
      <c r="V264" s="341"/>
      <c r="W264" s="34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x14ac:dyDescent="0.25">
      <c r="A265" s="101" t="s">
        <v>245</v>
      </c>
      <c r="B265" s="256" t="s">
        <v>246</v>
      </c>
      <c r="C265" s="257"/>
      <c r="D265" s="257"/>
      <c r="E265" s="257"/>
      <c r="F265" s="257"/>
      <c r="G265" s="257"/>
      <c r="H265" s="257"/>
      <c r="I265" s="257"/>
      <c r="J265" s="257"/>
      <c r="K265" s="257"/>
      <c r="L265" s="257"/>
      <c r="M265" s="257"/>
      <c r="N265" s="257"/>
      <c r="O265" s="257"/>
      <c r="P265" s="258"/>
      <c r="Q265" s="86"/>
      <c r="R265" s="87"/>
      <c r="S265" s="88"/>
      <c r="T265" s="87"/>
      <c r="U265" s="141"/>
      <c r="V265" s="341"/>
      <c r="W265" s="34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" customHeight="1" thickBot="1" x14ac:dyDescent="0.3">
      <c r="A266" s="111" t="s">
        <v>247</v>
      </c>
      <c r="B266" s="281" t="s">
        <v>248</v>
      </c>
      <c r="C266" s="282"/>
      <c r="D266" s="282"/>
      <c r="E266" s="282"/>
      <c r="F266" s="282"/>
      <c r="G266" s="282"/>
      <c r="H266" s="282"/>
      <c r="I266" s="282"/>
      <c r="J266" s="282"/>
      <c r="K266" s="282"/>
      <c r="L266" s="282"/>
      <c r="M266" s="282"/>
      <c r="N266" s="282"/>
      <c r="O266" s="282"/>
      <c r="P266" s="283"/>
      <c r="Q266" s="112"/>
      <c r="R266" s="143"/>
      <c r="S266" s="144"/>
      <c r="T266" s="192"/>
      <c r="U266" s="116"/>
      <c r="V266" s="341"/>
      <c r="W266" s="34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" customHeight="1" x14ac:dyDescent="0.25">
      <c r="A267" s="273" t="s">
        <v>404</v>
      </c>
      <c r="B267" s="274"/>
      <c r="C267" s="274"/>
      <c r="D267" s="274"/>
      <c r="E267" s="274"/>
      <c r="F267" s="274"/>
      <c r="G267" s="274"/>
      <c r="H267" s="274"/>
      <c r="I267" s="274"/>
      <c r="J267" s="274"/>
      <c r="K267" s="274"/>
      <c r="L267" s="274"/>
      <c r="M267" s="274"/>
      <c r="N267" s="274"/>
      <c r="O267" s="274"/>
      <c r="P267" s="274"/>
      <c r="Q267" s="274"/>
      <c r="R267" s="274"/>
      <c r="S267" s="274"/>
      <c r="T267" s="274"/>
      <c r="U267" s="275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" customHeight="1" x14ac:dyDescent="0.25">
      <c r="A268" s="276"/>
      <c r="B268" s="263"/>
      <c r="C268" s="263"/>
      <c r="D268" s="263"/>
      <c r="E268" s="263"/>
      <c r="F268" s="263"/>
      <c r="G268" s="263"/>
      <c r="H268" s="263"/>
      <c r="I268" s="263"/>
      <c r="J268" s="263"/>
      <c r="K268" s="263"/>
      <c r="L268" s="263"/>
      <c r="M268" s="263"/>
      <c r="N268" s="263"/>
      <c r="O268" s="263"/>
      <c r="P268" s="263"/>
      <c r="Q268" s="263"/>
      <c r="R268" s="263"/>
      <c r="S268" s="263"/>
      <c r="T268" s="263"/>
      <c r="U268" s="277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" customHeight="1" x14ac:dyDescent="0.25">
      <c r="A269" s="276"/>
      <c r="B269" s="263"/>
      <c r="C269" s="263"/>
      <c r="D269" s="263"/>
      <c r="E269" s="263"/>
      <c r="F269" s="263"/>
      <c r="G269" s="263"/>
      <c r="H269" s="263"/>
      <c r="I269" s="263"/>
      <c r="J269" s="263"/>
      <c r="K269" s="263"/>
      <c r="L269" s="263"/>
      <c r="M269" s="263"/>
      <c r="N269" s="263"/>
      <c r="O269" s="263"/>
      <c r="P269" s="263"/>
      <c r="Q269" s="263"/>
      <c r="R269" s="263"/>
      <c r="S269" s="263"/>
      <c r="T269" s="263"/>
      <c r="U269" s="277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thickBot="1" x14ac:dyDescent="0.3">
      <c r="A270" s="278"/>
      <c r="B270" s="279"/>
      <c r="C270" s="279"/>
      <c r="D270" s="279"/>
      <c r="E270" s="279"/>
      <c r="F270" s="279"/>
      <c r="G270" s="279"/>
      <c r="H270" s="279"/>
      <c r="I270" s="279"/>
      <c r="J270" s="279"/>
      <c r="K270" s="279"/>
      <c r="L270" s="279"/>
      <c r="M270" s="279"/>
      <c r="N270" s="279"/>
      <c r="O270" s="279"/>
      <c r="P270" s="279"/>
      <c r="Q270" s="279"/>
      <c r="R270" s="279"/>
      <c r="S270" s="279"/>
      <c r="T270" s="279"/>
      <c r="U270" s="280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7.5" customHeight="1" thickTop="1" thickBot="1" x14ac:dyDescent="0.3">
      <c r="A271" s="146"/>
      <c r="B271" s="146"/>
      <c r="C271" s="146"/>
      <c r="D271" s="146"/>
      <c r="E271" s="146"/>
      <c r="F271" s="146"/>
      <c r="G271" s="146"/>
      <c r="H271" s="146"/>
      <c r="I271" s="146"/>
      <c r="J271" s="146"/>
      <c r="K271" s="146"/>
      <c r="L271" s="146"/>
      <c r="M271" s="146"/>
      <c r="N271" s="146"/>
      <c r="O271" s="146"/>
      <c r="P271" s="146"/>
      <c r="Q271" s="146"/>
      <c r="R271" s="146"/>
      <c r="S271" s="146"/>
      <c r="T271" s="146"/>
      <c r="U271" s="146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21.75" thickTop="1" thickBot="1" x14ac:dyDescent="0.3">
      <c r="A272" s="73">
        <v>6</v>
      </c>
      <c r="B272" s="286" t="s">
        <v>249</v>
      </c>
      <c r="C272" s="260"/>
      <c r="D272" s="260"/>
      <c r="E272" s="260"/>
      <c r="F272" s="260"/>
      <c r="G272" s="260"/>
      <c r="H272" s="260"/>
      <c r="I272" s="260"/>
      <c r="J272" s="260"/>
      <c r="K272" s="260"/>
      <c r="L272" s="260"/>
      <c r="M272" s="260"/>
      <c r="N272" s="260"/>
      <c r="O272" s="260"/>
      <c r="P272" s="260"/>
      <c r="Q272" s="260"/>
      <c r="R272" s="260"/>
      <c r="S272" s="260"/>
      <c r="T272" s="260"/>
      <c r="U272" s="287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" customHeight="1" thickBot="1" x14ac:dyDescent="0.3">
      <c r="A273" s="104" t="s">
        <v>250</v>
      </c>
      <c r="B273" s="327" t="s">
        <v>251</v>
      </c>
      <c r="C273" s="328"/>
      <c r="D273" s="328"/>
      <c r="E273" s="328"/>
      <c r="F273" s="328"/>
      <c r="G273" s="328"/>
      <c r="H273" s="328"/>
      <c r="I273" s="328"/>
      <c r="J273" s="328"/>
      <c r="K273" s="328"/>
      <c r="L273" s="328"/>
      <c r="M273" s="328"/>
      <c r="N273" s="328"/>
      <c r="O273" s="328"/>
      <c r="P273" s="329"/>
      <c r="Q273" s="75">
        <v>1</v>
      </c>
      <c r="R273" s="76">
        <v>2</v>
      </c>
      <c r="S273" s="137">
        <v>3</v>
      </c>
      <c r="T273" s="136">
        <v>4</v>
      </c>
      <c r="U273" s="138">
        <v>5</v>
      </c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" customHeight="1" x14ac:dyDescent="0.25">
      <c r="A274" s="119" t="s">
        <v>252</v>
      </c>
      <c r="B274" s="262" t="s">
        <v>253</v>
      </c>
      <c r="C274" s="263"/>
      <c r="D274" s="263"/>
      <c r="E274" s="263"/>
      <c r="F274" s="263"/>
      <c r="G274" s="263"/>
      <c r="H274" s="263"/>
      <c r="I274" s="263"/>
      <c r="J274" s="263"/>
      <c r="K274" s="263"/>
      <c r="L274" s="263"/>
      <c r="M274" s="263"/>
      <c r="N274" s="263"/>
      <c r="O274" s="263"/>
      <c r="P274" s="264"/>
      <c r="Q274" s="188"/>
      <c r="R274" s="152"/>
      <c r="S274" s="126"/>
      <c r="T274" s="139"/>
      <c r="U274" s="140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x14ac:dyDescent="0.25">
      <c r="A275" s="101" t="s">
        <v>254</v>
      </c>
      <c r="B275" s="256" t="s">
        <v>255</v>
      </c>
      <c r="C275" s="257"/>
      <c r="D275" s="257"/>
      <c r="E275" s="257"/>
      <c r="F275" s="257"/>
      <c r="G275" s="257"/>
      <c r="H275" s="257"/>
      <c r="I275" s="257"/>
      <c r="J275" s="257"/>
      <c r="K275" s="257"/>
      <c r="L275" s="257"/>
      <c r="M275" s="257"/>
      <c r="N275" s="257"/>
      <c r="O275" s="257"/>
      <c r="P275" s="258"/>
      <c r="Q275" s="86"/>
      <c r="R275" s="87"/>
      <c r="S275" s="88"/>
      <c r="T275" s="142"/>
      <c r="U275" s="193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6.5" customHeight="1" x14ac:dyDescent="0.25">
      <c r="A276" s="101" t="s">
        <v>256</v>
      </c>
      <c r="B276" s="324" t="s">
        <v>257</v>
      </c>
      <c r="C276" s="325"/>
      <c r="D276" s="325"/>
      <c r="E276" s="325"/>
      <c r="F276" s="325"/>
      <c r="G276" s="325"/>
      <c r="H276" s="325"/>
      <c r="I276" s="325"/>
      <c r="J276" s="325"/>
      <c r="K276" s="325"/>
      <c r="L276" s="325"/>
      <c r="M276" s="325"/>
      <c r="N276" s="325"/>
      <c r="O276" s="325"/>
      <c r="P276" s="326"/>
      <c r="Q276" s="86"/>
      <c r="R276" s="87"/>
      <c r="S276" s="88"/>
      <c r="T276" s="89"/>
      <c r="U276" s="14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x14ac:dyDescent="0.25">
      <c r="A277" s="101" t="s">
        <v>258</v>
      </c>
      <c r="B277" s="324" t="s">
        <v>36</v>
      </c>
      <c r="C277" s="325"/>
      <c r="D277" s="325"/>
      <c r="E277" s="325"/>
      <c r="F277" s="325"/>
      <c r="G277" s="325"/>
      <c r="H277" s="325"/>
      <c r="I277" s="325"/>
      <c r="J277" s="325"/>
      <c r="K277" s="325"/>
      <c r="L277" s="325"/>
      <c r="M277" s="325"/>
      <c r="N277" s="325"/>
      <c r="O277" s="325"/>
      <c r="P277" s="326"/>
      <c r="Q277" s="86"/>
      <c r="R277" s="87"/>
      <c r="S277" s="88"/>
      <c r="T277" s="89"/>
      <c r="U277" s="14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x14ac:dyDescent="0.25">
      <c r="A278" s="101" t="s">
        <v>259</v>
      </c>
      <c r="B278" s="324" t="s">
        <v>398</v>
      </c>
      <c r="C278" s="325"/>
      <c r="D278" s="325"/>
      <c r="E278" s="325"/>
      <c r="F278" s="325"/>
      <c r="G278" s="325"/>
      <c r="H278" s="325"/>
      <c r="I278" s="325"/>
      <c r="J278" s="325"/>
      <c r="K278" s="325"/>
      <c r="L278" s="325"/>
      <c r="M278" s="325"/>
      <c r="N278" s="325"/>
      <c r="O278" s="325"/>
      <c r="P278" s="326"/>
      <c r="Q278" s="86"/>
      <c r="R278" s="87"/>
      <c r="S278" s="88"/>
      <c r="T278" s="142"/>
      <c r="U278" s="14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25">
      <c r="A279" s="101" t="s">
        <v>260</v>
      </c>
      <c r="B279" s="324" t="s">
        <v>399</v>
      </c>
      <c r="C279" s="325"/>
      <c r="D279" s="325"/>
      <c r="E279" s="325"/>
      <c r="F279" s="325"/>
      <c r="G279" s="325"/>
      <c r="H279" s="325"/>
      <c r="I279" s="325"/>
      <c r="J279" s="325"/>
      <c r="K279" s="325"/>
      <c r="L279" s="325"/>
      <c r="M279" s="325"/>
      <c r="N279" s="325"/>
      <c r="O279" s="325"/>
      <c r="P279" s="326"/>
      <c r="Q279" s="86"/>
      <c r="R279" s="87"/>
      <c r="S279" s="88"/>
      <c r="T279" s="142"/>
      <c r="U279" s="14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" customHeight="1" thickBot="1" x14ac:dyDescent="0.3">
      <c r="A280" s="111" t="s">
        <v>261</v>
      </c>
      <c r="B280" s="266" t="s">
        <v>400</v>
      </c>
      <c r="C280" s="267"/>
      <c r="D280" s="267"/>
      <c r="E280" s="267"/>
      <c r="F280" s="267"/>
      <c r="G280" s="267"/>
      <c r="H280" s="267"/>
      <c r="I280" s="267"/>
      <c r="J280" s="267"/>
      <c r="K280" s="267"/>
      <c r="L280" s="267"/>
      <c r="M280" s="267"/>
      <c r="N280" s="267"/>
      <c r="O280" s="267"/>
      <c r="P280" s="268"/>
      <c r="Q280" s="112"/>
      <c r="R280" s="143"/>
      <c r="S280" s="144"/>
      <c r="T280" s="194"/>
      <c r="U280" s="116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" customHeight="1" x14ac:dyDescent="0.25">
      <c r="A281" s="273" t="s">
        <v>404</v>
      </c>
      <c r="B281" s="274"/>
      <c r="C281" s="274"/>
      <c r="D281" s="274"/>
      <c r="E281" s="274"/>
      <c r="F281" s="274"/>
      <c r="G281" s="274"/>
      <c r="H281" s="274"/>
      <c r="I281" s="274"/>
      <c r="J281" s="274"/>
      <c r="K281" s="274"/>
      <c r="L281" s="274"/>
      <c r="M281" s="274"/>
      <c r="N281" s="274"/>
      <c r="O281" s="274"/>
      <c r="P281" s="274"/>
      <c r="Q281" s="274"/>
      <c r="R281" s="274"/>
      <c r="S281" s="274"/>
      <c r="T281" s="274"/>
      <c r="U281" s="275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" customHeight="1" x14ac:dyDescent="0.25">
      <c r="A282" s="276"/>
      <c r="B282" s="263"/>
      <c r="C282" s="263"/>
      <c r="D282" s="263"/>
      <c r="E282" s="263"/>
      <c r="F282" s="263"/>
      <c r="G282" s="263"/>
      <c r="H282" s="263"/>
      <c r="I282" s="263"/>
      <c r="J282" s="263"/>
      <c r="K282" s="263"/>
      <c r="L282" s="263"/>
      <c r="M282" s="263"/>
      <c r="N282" s="263"/>
      <c r="O282" s="263"/>
      <c r="P282" s="263"/>
      <c r="Q282" s="263"/>
      <c r="R282" s="263"/>
      <c r="S282" s="263"/>
      <c r="T282" s="263"/>
      <c r="U282" s="277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" customHeight="1" x14ac:dyDescent="0.25">
      <c r="A283" s="276"/>
      <c r="B283" s="263"/>
      <c r="C283" s="263"/>
      <c r="D283" s="263"/>
      <c r="E283" s="263"/>
      <c r="F283" s="263"/>
      <c r="G283" s="263"/>
      <c r="H283" s="263"/>
      <c r="I283" s="263"/>
      <c r="J283" s="263"/>
      <c r="K283" s="263"/>
      <c r="L283" s="263"/>
      <c r="M283" s="263"/>
      <c r="N283" s="263"/>
      <c r="O283" s="263"/>
      <c r="P283" s="263"/>
      <c r="Q283" s="263"/>
      <c r="R283" s="263"/>
      <c r="S283" s="263"/>
      <c r="T283" s="263"/>
      <c r="U283" s="277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7.5" customHeight="1" thickBot="1" x14ac:dyDescent="0.3">
      <c r="A284" s="278"/>
      <c r="B284" s="279"/>
      <c r="C284" s="279"/>
      <c r="D284" s="279"/>
      <c r="E284" s="279"/>
      <c r="F284" s="279"/>
      <c r="G284" s="279"/>
      <c r="H284" s="279"/>
      <c r="I284" s="279"/>
      <c r="J284" s="279"/>
      <c r="K284" s="279"/>
      <c r="L284" s="279"/>
      <c r="M284" s="279"/>
      <c r="N284" s="279"/>
      <c r="O284" s="279"/>
      <c r="P284" s="279"/>
      <c r="Q284" s="279"/>
      <c r="R284" s="279"/>
      <c r="S284" s="279"/>
      <c r="T284" s="279"/>
      <c r="U284" s="280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7.5" customHeight="1" thickTop="1" thickBot="1" x14ac:dyDescent="0.3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6.5" thickTop="1" thickBot="1" x14ac:dyDescent="0.3">
      <c r="A286" s="107" t="s">
        <v>262</v>
      </c>
      <c r="B286" s="269" t="s">
        <v>263</v>
      </c>
      <c r="C286" s="260"/>
      <c r="D286" s="260"/>
      <c r="E286" s="260"/>
      <c r="F286" s="260"/>
      <c r="G286" s="260"/>
      <c r="H286" s="260"/>
      <c r="I286" s="260"/>
      <c r="J286" s="260"/>
      <c r="K286" s="260"/>
      <c r="L286" s="260"/>
      <c r="M286" s="260"/>
      <c r="N286" s="260"/>
      <c r="O286" s="260"/>
      <c r="P286" s="261"/>
      <c r="Q286" s="96">
        <v>1</v>
      </c>
      <c r="R286" s="97">
        <v>2</v>
      </c>
      <c r="S286" s="98">
        <v>3</v>
      </c>
      <c r="T286" s="97">
        <v>4</v>
      </c>
      <c r="U286" s="108">
        <v>5</v>
      </c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x14ac:dyDescent="0.25">
      <c r="A287" s="195" t="s">
        <v>264</v>
      </c>
      <c r="B287" s="305" t="s">
        <v>265</v>
      </c>
      <c r="C287" s="306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  <c r="P287" s="307"/>
      <c r="Q287" s="163"/>
      <c r="R287" s="196"/>
      <c r="S287" s="126"/>
      <c r="T287" s="139"/>
      <c r="U287" s="197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x14ac:dyDescent="0.25">
      <c r="A288" s="198" t="s">
        <v>266</v>
      </c>
      <c r="B288" s="256" t="s">
        <v>268</v>
      </c>
      <c r="C288" s="257"/>
      <c r="D288" s="257"/>
      <c r="E288" s="257"/>
      <c r="F288" s="257"/>
      <c r="G288" s="257"/>
      <c r="H288" s="257"/>
      <c r="I288" s="257"/>
      <c r="J288" s="257"/>
      <c r="K288" s="257"/>
      <c r="L288" s="257"/>
      <c r="M288" s="257"/>
      <c r="N288" s="257"/>
      <c r="O288" s="257"/>
      <c r="P288" s="258"/>
      <c r="Q288" s="199"/>
      <c r="R288" s="142"/>
      <c r="S288" s="88"/>
      <c r="T288" s="142"/>
      <c r="U288" s="193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thickBot="1" x14ac:dyDescent="0.3">
      <c r="A289" s="200" t="s">
        <v>267</v>
      </c>
      <c r="B289" s="281" t="s">
        <v>269</v>
      </c>
      <c r="C289" s="282"/>
      <c r="D289" s="282"/>
      <c r="E289" s="282"/>
      <c r="F289" s="282"/>
      <c r="G289" s="282"/>
      <c r="H289" s="282"/>
      <c r="I289" s="282"/>
      <c r="J289" s="282"/>
      <c r="K289" s="282"/>
      <c r="L289" s="282"/>
      <c r="M289" s="282"/>
      <c r="N289" s="282"/>
      <c r="O289" s="282"/>
      <c r="P289" s="283"/>
      <c r="Q289" s="183"/>
      <c r="R289" s="167"/>
      <c r="S289" s="144"/>
      <c r="T289" s="167"/>
      <c r="U289" s="184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x14ac:dyDescent="0.25">
      <c r="A290" s="273" t="s">
        <v>404</v>
      </c>
      <c r="B290" s="274"/>
      <c r="C290" s="274"/>
      <c r="D290" s="274"/>
      <c r="E290" s="274"/>
      <c r="F290" s="274"/>
      <c r="G290" s="274"/>
      <c r="H290" s="274"/>
      <c r="I290" s="274"/>
      <c r="J290" s="274"/>
      <c r="K290" s="274"/>
      <c r="L290" s="274"/>
      <c r="M290" s="274"/>
      <c r="N290" s="274"/>
      <c r="O290" s="274"/>
      <c r="P290" s="274"/>
      <c r="Q290" s="274"/>
      <c r="R290" s="274"/>
      <c r="S290" s="274"/>
      <c r="T290" s="274"/>
      <c r="U290" s="275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x14ac:dyDescent="0.25">
      <c r="A291" s="276"/>
      <c r="B291" s="263"/>
      <c r="C291" s="263"/>
      <c r="D291" s="263"/>
      <c r="E291" s="263"/>
      <c r="F291" s="263"/>
      <c r="G291" s="263"/>
      <c r="H291" s="263"/>
      <c r="I291" s="263"/>
      <c r="J291" s="263"/>
      <c r="K291" s="263"/>
      <c r="L291" s="263"/>
      <c r="M291" s="263"/>
      <c r="N291" s="263"/>
      <c r="O291" s="263"/>
      <c r="P291" s="263"/>
      <c r="Q291" s="263"/>
      <c r="R291" s="263"/>
      <c r="S291" s="263"/>
      <c r="T291" s="263"/>
      <c r="U291" s="277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x14ac:dyDescent="0.25">
      <c r="A292" s="276"/>
      <c r="B292" s="263"/>
      <c r="C292" s="263"/>
      <c r="D292" s="263"/>
      <c r="E292" s="263"/>
      <c r="F292" s="263"/>
      <c r="G292" s="263"/>
      <c r="H292" s="263"/>
      <c r="I292" s="263"/>
      <c r="J292" s="263"/>
      <c r="K292" s="263"/>
      <c r="L292" s="263"/>
      <c r="M292" s="263"/>
      <c r="N292" s="263"/>
      <c r="O292" s="263"/>
      <c r="P292" s="263"/>
      <c r="Q292" s="263"/>
      <c r="R292" s="263"/>
      <c r="S292" s="263"/>
      <c r="T292" s="263"/>
      <c r="U292" s="277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thickBot="1" x14ac:dyDescent="0.3">
      <c r="A293" s="278"/>
      <c r="B293" s="279"/>
      <c r="C293" s="279"/>
      <c r="D293" s="279"/>
      <c r="E293" s="279"/>
      <c r="F293" s="279"/>
      <c r="G293" s="279"/>
      <c r="H293" s="279"/>
      <c r="I293" s="279"/>
      <c r="J293" s="279"/>
      <c r="K293" s="279"/>
      <c r="L293" s="279"/>
      <c r="M293" s="279"/>
      <c r="N293" s="279"/>
      <c r="O293" s="279"/>
      <c r="P293" s="279"/>
      <c r="Q293" s="279"/>
      <c r="R293" s="279"/>
      <c r="S293" s="279"/>
      <c r="T293" s="279"/>
      <c r="U293" s="280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7.5" customHeight="1" thickTop="1" thickBot="1" x14ac:dyDescent="0.3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" customHeight="1" thickTop="1" thickBot="1" x14ac:dyDescent="0.3">
      <c r="A295" s="118" t="s">
        <v>270</v>
      </c>
      <c r="B295" s="259" t="s">
        <v>271</v>
      </c>
      <c r="C295" s="260"/>
      <c r="D295" s="260"/>
      <c r="E295" s="260"/>
      <c r="F295" s="260"/>
      <c r="G295" s="260"/>
      <c r="H295" s="260"/>
      <c r="I295" s="260"/>
      <c r="J295" s="260"/>
      <c r="K295" s="260"/>
      <c r="L295" s="260"/>
      <c r="M295" s="260"/>
      <c r="N295" s="260"/>
      <c r="O295" s="260"/>
      <c r="P295" s="261"/>
      <c r="Q295" s="96">
        <v>1</v>
      </c>
      <c r="R295" s="97">
        <v>2</v>
      </c>
      <c r="S295" s="98">
        <v>3</v>
      </c>
      <c r="T295" s="121">
        <v>4</v>
      </c>
      <c r="U295" s="123">
        <v>5</v>
      </c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" customHeight="1" x14ac:dyDescent="0.25">
      <c r="A296" s="119" t="s">
        <v>272</v>
      </c>
      <c r="B296" s="262" t="s">
        <v>273</v>
      </c>
      <c r="C296" s="263"/>
      <c r="D296" s="263"/>
      <c r="E296" s="263"/>
      <c r="F296" s="263"/>
      <c r="G296" s="263"/>
      <c r="H296" s="263"/>
      <c r="I296" s="263"/>
      <c r="J296" s="263"/>
      <c r="K296" s="263"/>
      <c r="L296" s="263"/>
      <c r="M296" s="263"/>
      <c r="N296" s="263"/>
      <c r="O296" s="263"/>
      <c r="P296" s="264"/>
      <c r="Q296" s="150"/>
      <c r="R296" s="152"/>
      <c r="S296" s="137"/>
      <c r="T296" s="201"/>
      <c r="U296" s="128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" customHeight="1" x14ac:dyDescent="0.25">
      <c r="A297" s="101" t="s">
        <v>274</v>
      </c>
      <c r="B297" s="256" t="s">
        <v>275</v>
      </c>
      <c r="C297" s="257"/>
      <c r="D297" s="257"/>
      <c r="E297" s="257"/>
      <c r="F297" s="257"/>
      <c r="G297" s="257"/>
      <c r="H297" s="257"/>
      <c r="I297" s="257"/>
      <c r="J297" s="257"/>
      <c r="K297" s="257"/>
      <c r="L297" s="257"/>
      <c r="M297" s="257"/>
      <c r="N297" s="257"/>
      <c r="O297" s="257"/>
      <c r="P297" s="258"/>
      <c r="Q297" s="86"/>
      <c r="R297" s="142"/>
      <c r="S297" s="88"/>
      <c r="T297" s="142"/>
      <c r="U297" s="14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x14ac:dyDescent="0.25">
      <c r="A298" s="101" t="s">
        <v>276</v>
      </c>
      <c r="B298" s="256" t="s">
        <v>277</v>
      </c>
      <c r="C298" s="257"/>
      <c r="D298" s="257"/>
      <c r="E298" s="257"/>
      <c r="F298" s="257"/>
      <c r="G298" s="257"/>
      <c r="H298" s="257"/>
      <c r="I298" s="257"/>
      <c r="J298" s="257"/>
      <c r="K298" s="257"/>
      <c r="L298" s="257"/>
      <c r="M298" s="257"/>
      <c r="N298" s="257"/>
      <c r="O298" s="257"/>
      <c r="P298" s="258"/>
      <c r="Q298" s="86"/>
      <c r="R298" s="142"/>
      <c r="S298" s="88"/>
      <c r="T298" s="142"/>
      <c r="U298" s="14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6.5" customHeight="1" x14ac:dyDescent="0.25">
      <c r="A299" s="101" t="s">
        <v>278</v>
      </c>
      <c r="B299" s="256" t="s">
        <v>279</v>
      </c>
      <c r="C299" s="257"/>
      <c r="D299" s="257"/>
      <c r="E299" s="257"/>
      <c r="F299" s="257"/>
      <c r="G299" s="257"/>
      <c r="H299" s="257"/>
      <c r="I299" s="257"/>
      <c r="J299" s="257"/>
      <c r="K299" s="257"/>
      <c r="L299" s="257"/>
      <c r="M299" s="257"/>
      <c r="N299" s="257"/>
      <c r="O299" s="257"/>
      <c r="P299" s="258"/>
      <c r="Q299" s="86"/>
      <c r="R299" s="142"/>
      <c r="S299" s="88"/>
      <c r="T299" s="182"/>
      <c r="U299" s="14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x14ac:dyDescent="0.25">
      <c r="A300" s="101" t="s">
        <v>280</v>
      </c>
      <c r="B300" s="256" t="s">
        <v>281</v>
      </c>
      <c r="C300" s="257"/>
      <c r="D300" s="257"/>
      <c r="E300" s="257"/>
      <c r="F300" s="257"/>
      <c r="G300" s="257"/>
      <c r="H300" s="257"/>
      <c r="I300" s="257"/>
      <c r="J300" s="257"/>
      <c r="K300" s="257"/>
      <c r="L300" s="257"/>
      <c r="M300" s="257"/>
      <c r="N300" s="257"/>
      <c r="O300" s="257"/>
      <c r="P300" s="258"/>
      <c r="Q300" s="86"/>
      <c r="R300" s="142"/>
      <c r="S300" s="88"/>
      <c r="T300" s="142"/>
      <c r="U300" s="14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x14ac:dyDescent="0.25">
      <c r="A301" s="101" t="s">
        <v>282</v>
      </c>
      <c r="B301" s="256" t="s">
        <v>283</v>
      </c>
      <c r="C301" s="257"/>
      <c r="D301" s="257"/>
      <c r="E301" s="257"/>
      <c r="F301" s="257"/>
      <c r="G301" s="257"/>
      <c r="H301" s="257"/>
      <c r="I301" s="257"/>
      <c r="J301" s="257"/>
      <c r="K301" s="257"/>
      <c r="L301" s="257"/>
      <c r="M301" s="257"/>
      <c r="N301" s="257"/>
      <c r="O301" s="257"/>
      <c r="P301" s="258"/>
      <c r="Q301" s="86"/>
      <c r="R301" s="142"/>
      <c r="S301" s="88"/>
      <c r="T301" s="142"/>
      <c r="U301" s="14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25">
      <c r="A302" s="101" t="s">
        <v>284</v>
      </c>
      <c r="B302" s="256" t="s">
        <v>285</v>
      </c>
      <c r="C302" s="257"/>
      <c r="D302" s="257"/>
      <c r="E302" s="257"/>
      <c r="F302" s="257"/>
      <c r="G302" s="257"/>
      <c r="H302" s="257"/>
      <c r="I302" s="257"/>
      <c r="J302" s="257"/>
      <c r="K302" s="257"/>
      <c r="L302" s="257"/>
      <c r="M302" s="257"/>
      <c r="N302" s="257"/>
      <c r="O302" s="257"/>
      <c r="P302" s="258"/>
      <c r="Q302" s="86"/>
      <c r="R302" s="142"/>
      <c r="S302" s="88"/>
      <c r="T302" s="202"/>
      <c r="U302" s="14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" customHeight="1" thickBot="1" x14ac:dyDescent="0.3">
      <c r="A303" s="111" t="s">
        <v>286</v>
      </c>
      <c r="B303" s="281" t="s">
        <v>287</v>
      </c>
      <c r="C303" s="282"/>
      <c r="D303" s="282"/>
      <c r="E303" s="282"/>
      <c r="F303" s="282"/>
      <c r="G303" s="282"/>
      <c r="H303" s="282"/>
      <c r="I303" s="282"/>
      <c r="J303" s="282"/>
      <c r="K303" s="282"/>
      <c r="L303" s="282"/>
      <c r="M303" s="282"/>
      <c r="N303" s="282"/>
      <c r="O303" s="282"/>
      <c r="P303" s="283"/>
      <c r="Q303" s="183"/>
      <c r="R303" s="167"/>
      <c r="S303" s="144"/>
      <c r="T303" s="167"/>
      <c r="U303" s="184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" customHeight="1" x14ac:dyDescent="0.25">
      <c r="A304" s="273" t="s">
        <v>404</v>
      </c>
      <c r="B304" s="274"/>
      <c r="C304" s="274"/>
      <c r="D304" s="274"/>
      <c r="E304" s="274"/>
      <c r="F304" s="274"/>
      <c r="G304" s="274"/>
      <c r="H304" s="274"/>
      <c r="I304" s="274"/>
      <c r="J304" s="274"/>
      <c r="K304" s="274"/>
      <c r="L304" s="274"/>
      <c r="M304" s="274"/>
      <c r="N304" s="274"/>
      <c r="O304" s="274"/>
      <c r="P304" s="274"/>
      <c r="Q304" s="274"/>
      <c r="R304" s="274"/>
      <c r="S304" s="274"/>
      <c r="T304" s="274"/>
      <c r="U304" s="275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" customHeight="1" x14ac:dyDescent="0.25">
      <c r="A305" s="276"/>
      <c r="B305" s="263"/>
      <c r="C305" s="263"/>
      <c r="D305" s="263"/>
      <c r="E305" s="263"/>
      <c r="F305" s="263"/>
      <c r="G305" s="263"/>
      <c r="H305" s="263"/>
      <c r="I305" s="263"/>
      <c r="J305" s="263"/>
      <c r="K305" s="263"/>
      <c r="L305" s="263"/>
      <c r="M305" s="263"/>
      <c r="N305" s="263"/>
      <c r="O305" s="263"/>
      <c r="P305" s="263"/>
      <c r="Q305" s="263"/>
      <c r="R305" s="263"/>
      <c r="S305" s="263"/>
      <c r="T305" s="263"/>
      <c r="U305" s="277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" customHeight="1" x14ac:dyDescent="0.25">
      <c r="A306" s="276"/>
      <c r="B306" s="263"/>
      <c r="C306" s="263"/>
      <c r="D306" s="263"/>
      <c r="E306" s="263"/>
      <c r="F306" s="263"/>
      <c r="G306" s="263"/>
      <c r="H306" s="263"/>
      <c r="I306" s="263"/>
      <c r="J306" s="263"/>
      <c r="K306" s="263"/>
      <c r="L306" s="263"/>
      <c r="M306" s="263"/>
      <c r="N306" s="263"/>
      <c r="O306" s="263"/>
      <c r="P306" s="263"/>
      <c r="Q306" s="263"/>
      <c r="R306" s="263"/>
      <c r="S306" s="263"/>
      <c r="T306" s="263"/>
      <c r="U306" s="277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7.5" customHeight="1" thickBot="1" x14ac:dyDescent="0.3">
      <c r="A307" s="278"/>
      <c r="B307" s="279"/>
      <c r="C307" s="279"/>
      <c r="D307" s="279"/>
      <c r="E307" s="279"/>
      <c r="F307" s="279"/>
      <c r="G307" s="279"/>
      <c r="H307" s="279"/>
      <c r="I307" s="279"/>
      <c r="J307" s="279"/>
      <c r="K307" s="279"/>
      <c r="L307" s="279"/>
      <c r="M307" s="279"/>
      <c r="N307" s="279"/>
      <c r="O307" s="279"/>
      <c r="P307" s="279"/>
      <c r="Q307" s="279"/>
      <c r="R307" s="279"/>
      <c r="S307" s="279"/>
      <c r="T307" s="279"/>
      <c r="U307" s="280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7.5" customHeight="1" thickTop="1" thickBot="1" x14ac:dyDescent="0.3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6.5" thickTop="1" thickBot="1" x14ac:dyDescent="0.3">
      <c r="A309" s="107" t="s">
        <v>288</v>
      </c>
      <c r="B309" s="259" t="s">
        <v>289</v>
      </c>
      <c r="C309" s="260"/>
      <c r="D309" s="260"/>
      <c r="E309" s="260"/>
      <c r="F309" s="260"/>
      <c r="G309" s="260"/>
      <c r="H309" s="260"/>
      <c r="I309" s="260"/>
      <c r="J309" s="260"/>
      <c r="K309" s="260"/>
      <c r="L309" s="260"/>
      <c r="M309" s="260"/>
      <c r="N309" s="260"/>
      <c r="O309" s="260"/>
      <c r="P309" s="261"/>
      <c r="Q309" s="96">
        <v>1</v>
      </c>
      <c r="R309" s="97">
        <v>2</v>
      </c>
      <c r="S309" s="98">
        <v>3</v>
      </c>
      <c r="T309" s="97">
        <v>4</v>
      </c>
      <c r="U309" s="108">
        <v>5</v>
      </c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x14ac:dyDescent="0.25">
      <c r="A310" s="109" t="s">
        <v>290</v>
      </c>
      <c r="B310" s="262" t="s">
        <v>291</v>
      </c>
      <c r="C310" s="263"/>
      <c r="D310" s="263"/>
      <c r="E310" s="263"/>
      <c r="F310" s="263"/>
      <c r="G310" s="263"/>
      <c r="H310" s="263"/>
      <c r="I310" s="263"/>
      <c r="J310" s="263"/>
      <c r="K310" s="263"/>
      <c r="L310" s="263"/>
      <c r="M310" s="263"/>
      <c r="N310" s="263"/>
      <c r="O310" s="263"/>
      <c r="P310" s="264"/>
      <c r="Q310" s="150"/>
      <c r="R310" s="152"/>
      <c r="S310" s="137"/>
      <c r="T310" s="152"/>
      <c r="U310" s="153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x14ac:dyDescent="0.25">
      <c r="A311" s="101" t="s">
        <v>292</v>
      </c>
      <c r="B311" s="256" t="s">
        <v>293</v>
      </c>
      <c r="C311" s="257"/>
      <c r="D311" s="257"/>
      <c r="E311" s="257"/>
      <c r="F311" s="257"/>
      <c r="G311" s="257"/>
      <c r="H311" s="257"/>
      <c r="I311" s="257"/>
      <c r="J311" s="257"/>
      <c r="K311" s="257"/>
      <c r="L311" s="257"/>
      <c r="M311" s="257"/>
      <c r="N311" s="257"/>
      <c r="O311" s="257"/>
      <c r="P311" s="258"/>
      <c r="Q311" s="86"/>
      <c r="R311" s="142"/>
      <c r="S311" s="88"/>
      <c r="T311" s="142"/>
      <c r="U311" s="14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" customHeight="1" thickBot="1" x14ac:dyDescent="0.3">
      <c r="A312" s="111" t="s">
        <v>294</v>
      </c>
      <c r="B312" s="281" t="s">
        <v>295</v>
      </c>
      <c r="C312" s="282"/>
      <c r="D312" s="282"/>
      <c r="E312" s="282"/>
      <c r="F312" s="282"/>
      <c r="G312" s="282"/>
      <c r="H312" s="282"/>
      <c r="I312" s="282"/>
      <c r="J312" s="282"/>
      <c r="K312" s="282"/>
      <c r="L312" s="282"/>
      <c r="M312" s="282"/>
      <c r="N312" s="282"/>
      <c r="O312" s="282"/>
      <c r="P312" s="283"/>
      <c r="Q312" s="112"/>
      <c r="R312" s="167"/>
      <c r="S312" s="144"/>
      <c r="T312" s="167"/>
      <c r="U312" s="116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" customHeight="1" x14ac:dyDescent="0.25">
      <c r="A313" s="273" t="s">
        <v>404</v>
      </c>
      <c r="B313" s="274"/>
      <c r="C313" s="274"/>
      <c r="D313" s="274"/>
      <c r="E313" s="274"/>
      <c r="F313" s="274"/>
      <c r="G313" s="274"/>
      <c r="H313" s="274"/>
      <c r="I313" s="274"/>
      <c r="J313" s="274"/>
      <c r="K313" s="274"/>
      <c r="L313" s="274"/>
      <c r="M313" s="274"/>
      <c r="N313" s="274"/>
      <c r="O313" s="274"/>
      <c r="P313" s="274"/>
      <c r="Q313" s="274"/>
      <c r="R313" s="274"/>
      <c r="S313" s="274"/>
      <c r="T313" s="274"/>
      <c r="U313" s="275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" customHeight="1" x14ac:dyDescent="0.25">
      <c r="A314" s="276"/>
      <c r="B314" s="263"/>
      <c r="C314" s="263"/>
      <c r="D314" s="263"/>
      <c r="E314" s="263"/>
      <c r="F314" s="263"/>
      <c r="G314" s="263"/>
      <c r="H314" s="263"/>
      <c r="I314" s="263"/>
      <c r="J314" s="263"/>
      <c r="K314" s="263"/>
      <c r="L314" s="263"/>
      <c r="M314" s="263"/>
      <c r="N314" s="263"/>
      <c r="O314" s="263"/>
      <c r="P314" s="263"/>
      <c r="Q314" s="263"/>
      <c r="R314" s="263"/>
      <c r="S314" s="263"/>
      <c r="T314" s="263"/>
      <c r="U314" s="277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" customHeight="1" x14ac:dyDescent="0.25">
      <c r="A315" s="276"/>
      <c r="B315" s="263"/>
      <c r="C315" s="263"/>
      <c r="D315" s="263"/>
      <c r="E315" s="263"/>
      <c r="F315" s="263"/>
      <c r="G315" s="263"/>
      <c r="H315" s="263"/>
      <c r="I315" s="263"/>
      <c r="J315" s="263"/>
      <c r="K315" s="263"/>
      <c r="L315" s="263"/>
      <c r="M315" s="263"/>
      <c r="N315" s="263"/>
      <c r="O315" s="263"/>
      <c r="P315" s="263"/>
      <c r="Q315" s="263"/>
      <c r="R315" s="263"/>
      <c r="S315" s="263"/>
      <c r="T315" s="263"/>
      <c r="U315" s="277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7.5" customHeight="1" thickBot="1" x14ac:dyDescent="0.3">
      <c r="A316" s="278"/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79"/>
      <c r="N316" s="279"/>
      <c r="O316" s="279"/>
      <c r="P316" s="279"/>
      <c r="Q316" s="279"/>
      <c r="R316" s="279"/>
      <c r="S316" s="279"/>
      <c r="T316" s="279"/>
      <c r="U316" s="280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7.5" customHeight="1" thickTop="1" thickBot="1" x14ac:dyDescent="0.3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6.5" thickTop="1" thickBot="1" x14ac:dyDescent="0.3">
      <c r="A318" s="107" t="s">
        <v>296</v>
      </c>
      <c r="B318" s="269" t="s">
        <v>297</v>
      </c>
      <c r="C318" s="260"/>
      <c r="D318" s="260"/>
      <c r="E318" s="260"/>
      <c r="F318" s="260"/>
      <c r="G318" s="260"/>
      <c r="H318" s="260"/>
      <c r="I318" s="260"/>
      <c r="J318" s="260"/>
      <c r="K318" s="260"/>
      <c r="L318" s="260"/>
      <c r="M318" s="260"/>
      <c r="N318" s="260"/>
      <c r="O318" s="260"/>
      <c r="P318" s="261"/>
      <c r="Q318" s="96">
        <v>1</v>
      </c>
      <c r="R318" s="97">
        <v>2</v>
      </c>
      <c r="S318" s="98">
        <v>3</v>
      </c>
      <c r="T318" s="97">
        <v>4</v>
      </c>
      <c r="U318" s="108">
        <v>5</v>
      </c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x14ac:dyDescent="0.25">
      <c r="A319" s="109" t="s">
        <v>298</v>
      </c>
      <c r="B319" s="262" t="s">
        <v>299</v>
      </c>
      <c r="C319" s="263"/>
      <c r="D319" s="263"/>
      <c r="E319" s="263"/>
      <c r="F319" s="263"/>
      <c r="G319" s="263"/>
      <c r="H319" s="263"/>
      <c r="I319" s="263"/>
      <c r="J319" s="263"/>
      <c r="K319" s="263"/>
      <c r="L319" s="263"/>
      <c r="M319" s="263"/>
      <c r="N319" s="263"/>
      <c r="O319" s="263"/>
      <c r="P319" s="264"/>
      <c r="Q319" s="150"/>
      <c r="R319" s="152"/>
      <c r="S319" s="137"/>
      <c r="T319" s="152"/>
      <c r="U319" s="153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x14ac:dyDescent="0.25">
      <c r="A320" s="101" t="s">
        <v>300</v>
      </c>
      <c r="B320" s="256" t="s">
        <v>301</v>
      </c>
      <c r="C320" s="257"/>
      <c r="D320" s="257"/>
      <c r="E320" s="257"/>
      <c r="F320" s="257"/>
      <c r="G320" s="257"/>
      <c r="H320" s="257"/>
      <c r="I320" s="257"/>
      <c r="J320" s="257"/>
      <c r="K320" s="257"/>
      <c r="L320" s="257"/>
      <c r="M320" s="257"/>
      <c r="N320" s="257"/>
      <c r="O320" s="257"/>
      <c r="P320" s="258"/>
      <c r="Q320" s="86"/>
      <c r="R320" s="142"/>
      <c r="S320" s="88"/>
      <c r="T320" s="142"/>
      <c r="U320" s="14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24.75" customHeight="1" thickBot="1" x14ac:dyDescent="0.3">
      <c r="A321" s="101" t="s">
        <v>302</v>
      </c>
      <c r="B321" s="256" t="s">
        <v>303</v>
      </c>
      <c r="C321" s="257"/>
      <c r="D321" s="257"/>
      <c r="E321" s="257"/>
      <c r="F321" s="257"/>
      <c r="G321" s="257"/>
      <c r="H321" s="257"/>
      <c r="I321" s="257"/>
      <c r="J321" s="257"/>
      <c r="K321" s="257"/>
      <c r="L321" s="257"/>
      <c r="M321" s="257"/>
      <c r="N321" s="257"/>
      <c r="O321" s="257"/>
      <c r="P321" s="258"/>
      <c r="Q321" s="112"/>
      <c r="R321" s="167"/>
      <c r="S321" s="144"/>
      <c r="T321" s="167"/>
      <c r="U321" s="116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x14ac:dyDescent="0.25">
      <c r="A322" s="273" t="s">
        <v>404</v>
      </c>
      <c r="B322" s="274"/>
      <c r="C322" s="274"/>
      <c r="D322" s="274"/>
      <c r="E322" s="274"/>
      <c r="F322" s="274"/>
      <c r="G322" s="274"/>
      <c r="H322" s="274"/>
      <c r="I322" s="274"/>
      <c r="J322" s="274"/>
      <c r="K322" s="274"/>
      <c r="L322" s="274"/>
      <c r="M322" s="274"/>
      <c r="N322" s="274"/>
      <c r="O322" s="274"/>
      <c r="P322" s="274"/>
      <c r="Q322" s="274"/>
      <c r="R322" s="274"/>
      <c r="S322" s="274"/>
      <c r="T322" s="274"/>
      <c r="U322" s="275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25">
      <c r="A323" s="276"/>
      <c r="B323" s="263"/>
      <c r="C323" s="263"/>
      <c r="D323" s="263"/>
      <c r="E323" s="263"/>
      <c r="F323" s="263"/>
      <c r="G323" s="263"/>
      <c r="H323" s="263"/>
      <c r="I323" s="263"/>
      <c r="J323" s="263"/>
      <c r="K323" s="263"/>
      <c r="L323" s="263"/>
      <c r="M323" s="263"/>
      <c r="N323" s="263"/>
      <c r="O323" s="263"/>
      <c r="P323" s="263"/>
      <c r="Q323" s="263"/>
      <c r="R323" s="263"/>
      <c r="S323" s="263"/>
      <c r="T323" s="263"/>
      <c r="U323" s="277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" customHeight="1" x14ac:dyDescent="0.25">
      <c r="A324" s="276"/>
      <c r="B324" s="263"/>
      <c r="C324" s="263"/>
      <c r="D324" s="263"/>
      <c r="E324" s="263"/>
      <c r="F324" s="263"/>
      <c r="G324" s="263"/>
      <c r="H324" s="263"/>
      <c r="I324" s="263"/>
      <c r="J324" s="263"/>
      <c r="K324" s="263"/>
      <c r="L324" s="263"/>
      <c r="M324" s="263"/>
      <c r="N324" s="263"/>
      <c r="O324" s="263"/>
      <c r="P324" s="263"/>
      <c r="Q324" s="263"/>
      <c r="R324" s="263"/>
      <c r="S324" s="263"/>
      <c r="T324" s="263"/>
      <c r="U324" s="277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" customHeight="1" thickBot="1" x14ac:dyDescent="0.3">
      <c r="A325" s="278"/>
      <c r="B325" s="279"/>
      <c r="C325" s="279"/>
      <c r="D325" s="279"/>
      <c r="E325" s="279"/>
      <c r="F325" s="279"/>
      <c r="G325" s="279"/>
      <c r="H325" s="279"/>
      <c r="I325" s="279"/>
      <c r="J325" s="279"/>
      <c r="K325" s="279"/>
      <c r="L325" s="279"/>
      <c r="M325" s="279"/>
      <c r="N325" s="279"/>
      <c r="O325" s="279"/>
      <c r="P325" s="279"/>
      <c r="Q325" s="279"/>
      <c r="R325" s="279"/>
      <c r="S325" s="279"/>
      <c r="T325" s="279"/>
      <c r="U325" s="280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7.5" customHeight="1" thickTop="1" thickBot="1" x14ac:dyDescent="0.3">
      <c r="A326" s="117"/>
      <c r="B326" s="117"/>
      <c r="C326" s="117"/>
      <c r="D326" s="117"/>
      <c r="E326" s="117"/>
      <c r="F326" s="117"/>
      <c r="G326" s="117"/>
      <c r="H326" s="117"/>
      <c r="I326" s="117"/>
      <c r="J326" s="117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" customHeight="1" thickTop="1" thickBot="1" x14ac:dyDescent="0.3">
      <c r="A327" s="118" t="s">
        <v>304</v>
      </c>
      <c r="B327" s="259" t="s">
        <v>305</v>
      </c>
      <c r="C327" s="260"/>
      <c r="D327" s="260"/>
      <c r="E327" s="260"/>
      <c r="F327" s="260"/>
      <c r="G327" s="260"/>
      <c r="H327" s="260"/>
      <c r="I327" s="260"/>
      <c r="J327" s="260"/>
      <c r="K327" s="260"/>
      <c r="L327" s="260"/>
      <c r="M327" s="260"/>
      <c r="N327" s="260"/>
      <c r="O327" s="260"/>
      <c r="P327" s="261"/>
      <c r="Q327" s="96">
        <v>1</v>
      </c>
      <c r="R327" s="97">
        <v>2</v>
      </c>
      <c r="S327" s="98">
        <v>3</v>
      </c>
      <c r="T327" s="97">
        <v>4</v>
      </c>
      <c r="U327" s="108">
        <v>5</v>
      </c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x14ac:dyDescent="0.25">
      <c r="A328" s="119" t="s">
        <v>306</v>
      </c>
      <c r="B328" s="262" t="s">
        <v>307</v>
      </c>
      <c r="C328" s="263"/>
      <c r="D328" s="263"/>
      <c r="E328" s="263"/>
      <c r="F328" s="263"/>
      <c r="G328" s="263"/>
      <c r="H328" s="263"/>
      <c r="I328" s="263"/>
      <c r="J328" s="263"/>
      <c r="K328" s="263"/>
      <c r="L328" s="263"/>
      <c r="M328" s="263"/>
      <c r="N328" s="263"/>
      <c r="O328" s="263"/>
      <c r="P328" s="264"/>
      <c r="Q328" s="150"/>
      <c r="R328" s="151"/>
      <c r="S328" s="137"/>
      <c r="T328" s="152"/>
      <c r="U328" s="153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6.5" customHeight="1" x14ac:dyDescent="0.25">
      <c r="A329" s="101" t="s">
        <v>308</v>
      </c>
      <c r="B329" s="256" t="s">
        <v>309</v>
      </c>
      <c r="C329" s="257"/>
      <c r="D329" s="257"/>
      <c r="E329" s="257"/>
      <c r="F329" s="257"/>
      <c r="G329" s="257"/>
      <c r="H329" s="257"/>
      <c r="I329" s="257"/>
      <c r="J329" s="257"/>
      <c r="K329" s="257"/>
      <c r="L329" s="257"/>
      <c r="M329" s="257"/>
      <c r="N329" s="257"/>
      <c r="O329" s="257"/>
      <c r="P329" s="258"/>
      <c r="Q329" s="86"/>
      <c r="R329" s="87"/>
      <c r="S329" s="88"/>
      <c r="T329" s="142"/>
      <c r="U329" s="14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25">
      <c r="A330" s="101" t="s">
        <v>310</v>
      </c>
      <c r="B330" s="256" t="s">
        <v>311</v>
      </c>
      <c r="C330" s="257"/>
      <c r="D330" s="257"/>
      <c r="E330" s="257"/>
      <c r="F330" s="257"/>
      <c r="G330" s="257"/>
      <c r="H330" s="257"/>
      <c r="I330" s="257"/>
      <c r="J330" s="257"/>
      <c r="K330" s="257"/>
      <c r="L330" s="257"/>
      <c r="M330" s="257"/>
      <c r="N330" s="257"/>
      <c r="O330" s="257"/>
      <c r="P330" s="258"/>
      <c r="Q330" s="86"/>
      <c r="R330" s="87"/>
      <c r="S330" s="88"/>
      <c r="T330" s="142"/>
      <c r="U330" s="14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x14ac:dyDescent="0.25">
      <c r="A331" s="101" t="s">
        <v>312</v>
      </c>
      <c r="B331" s="256" t="s">
        <v>313</v>
      </c>
      <c r="C331" s="257"/>
      <c r="D331" s="257"/>
      <c r="E331" s="257"/>
      <c r="F331" s="257"/>
      <c r="G331" s="257"/>
      <c r="H331" s="257"/>
      <c r="I331" s="257"/>
      <c r="J331" s="257"/>
      <c r="K331" s="257"/>
      <c r="L331" s="257"/>
      <c r="M331" s="257"/>
      <c r="N331" s="257"/>
      <c r="O331" s="257"/>
      <c r="P331" s="258"/>
      <c r="Q331" s="86"/>
      <c r="R331" s="87"/>
      <c r="S331" s="88"/>
      <c r="T331" s="142"/>
      <c r="U331" s="14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x14ac:dyDescent="0.25">
      <c r="A332" s="101" t="s">
        <v>314</v>
      </c>
      <c r="B332" s="256" t="s">
        <v>315</v>
      </c>
      <c r="C332" s="257"/>
      <c r="D332" s="257"/>
      <c r="E332" s="257"/>
      <c r="F332" s="257"/>
      <c r="G332" s="257"/>
      <c r="H332" s="257"/>
      <c r="I332" s="257"/>
      <c r="J332" s="257"/>
      <c r="K332" s="257"/>
      <c r="L332" s="257"/>
      <c r="M332" s="257"/>
      <c r="N332" s="257"/>
      <c r="O332" s="257"/>
      <c r="P332" s="258"/>
      <c r="Q332" s="86"/>
      <c r="R332" s="87"/>
      <c r="S332" s="88"/>
      <c r="T332" s="142"/>
      <c r="U332" s="14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thickBot="1" x14ac:dyDescent="0.3">
      <c r="A333" s="111" t="s">
        <v>316</v>
      </c>
      <c r="B333" s="281" t="s">
        <v>317</v>
      </c>
      <c r="C333" s="282"/>
      <c r="D333" s="282"/>
      <c r="E333" s="282"/>
      <c r="F333" s="282"/>
      <c r="G333" s="282"/>
      <c r="H333" s="282"/>
      <c r="I333" s="282"/>
      <c r="J333" s="282"/>
      <c r="K333" s="282"/>
      <c r="L333" s="282"/>
      <c r="M333" s="282"/>
      <c r="N333" s="282"/>
      <c r="O333" s="282"/>
      <c r="P333" s="283"/>
      <c r="Q333" s="112"/>
      <c r="R333" s="143"/>
      <c r="S333" s="144"/>
      <c r="T333" s="167"/>
      <c r="U333" s="116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x14ac:dyDescent="0.25">
      <c r="A334" s="273" t="s">
        <v>404</v>
      </c>
      <c r="B334" s="274"/>
      <c r="C334" s="274"/>
      <c r="D334" s="274"/>
      <c r="E334" s="274"/>
      <c r="F334" s="274"/>
      <c r="G334" s="274"/>
      <c r="H334" s="274"/>
      <c r="I334" s="274"/>
      <c r="J334" s="274"/>
      <c r="K334" s="274"/>
      <c r="L334" s="274"/>
      <c r="M334" s="274"/>
      <c r="N334" s="274"/>
      <c r="O334" s="274"/>
      <c r="P334" s="274"/>
      <c r="Q334" s="274"/>
      <c r="R334" s="274"/>
      <c r="S334" s="274"/>
      <c r="T334" s="274"/>
      <c r="U334" s="275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x14ac:dyDescent="0.25">
      <c r="A335" s="276"/>
      <c r="B335" s="263"/>
      <c r="C335" s="263"/>
      <c r="D335" s="263"/>
      <c r="E335" s="263"/>
      <c r="F335" s="263"/>
      <c r="G335" s="263"/>
      <c r="H335" s="263"/>
      <c r="I335" s="263"/>
      <c r="J335" s="263"/>
      <c r="K335" s="263"/>
      <c r="L335" s="263"/>
      <c r="M335" s="263"/>
      <c r="N335" s="263"/>
      <c r="O335" s="263"/>
      <c r="P335" s="263"/>
      <c r="Q335" s="263"/>
      <c r="R335" s="263"/>
      <c r="S335" s="263"/>
      <c r="T335" s="263"/>
      <c r="U335" s="277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25">
      <c r="A336" s="276"/>
      <c r="B336" s="263"/>
      <c r="C336" s="263"/>
      <c r="D336" s="263"/>
      <c r="E336" s="263"/>
      <c r="F336" s="263"/>
      <c r="G336" s="263"/>
      <c r="H336" s="263"/>
      <c r="I336" s="263"/>
      <c r="J336" s="263"/>
      <c r="K336" s="263"/>
      <c r="L336" s="263"/>
      <c r="M336" s="263"/>
      <c r="N336" s="263"/>
      <c r="O336" s="263"/>
      <c r="P336" s="263"/>
      <c r="Q336" s="263"/>
      <c r="R336" s="263"/>
      <c r="S336" s="263"/>
      <c r="T336" s="263"/>
      <c r="U336" s="277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thickBot="1" x14ac:dyDescent="0.3">
      <c r="A337" s="278"/>
      <c r="B337" s="279"/>
      <c r="C337" s="279"/>
      <c r="D337" s="279"/>
      <c r="E337" s="279"/>
      <c r="F337" s="279"/>
      <c r="G337" s="279"/>
      <c r="H337" s="279"/>
      <c r="I337" s="279"/>
      <c r="J337" s="279"/>
      <c r="K337" s="279"/>
      <c r="L337" s="279"/>
      <c r="M337" s="279"/>
      <c r="N337" s="279"/>
      <c r="O337" s="279"/>
      <c r="P337" s="279"/>
      <c r="Q337" s="279"/>
      <c r="R337" s="279"/>
      <c r="S337" s="279"/>
      <c r="T337" s="279"/>
      <c r="U337" s="280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7.5" customHeight="1" thickTop="1" thickBot="1" x14ac:dyDescent="0.3">
      <c r="A338" s="117"/>
      <c r="B338" s="117"/>
      <c r="C338" s="117"/>
      <c r="D338" s="117"/>
      <c r="E338" s="117"/>
      <c r="F338" s="117"/>
      <c r="G338" s="117"/>
      <c r="H338" s="117"/>
      <c r="I338" s="117"/>
      <c r="J338" s="117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6.5" thickTop="1" thickBot="1" x14ac:dyDescent="0.3">
      <c r="A339" s="118" t="s">
        <v>318</v>
      </c>
      <c r="B339" s="259" t="s">
        <v>319</v>
      </c>
      <c r="C339" s="260"/>
      <c r="D339" s="260"/>
      <c r="E339" s="260"/>
      <c r="F339" s="260"/>
      <c r="G339" s="260"/>
      <c r="H339" s="260"/>
      <c r="I339" s="260"/>
      <c r="J339" s="260"/>
      <c r="K339" s="260"/>
      <c r="L339" s="260"/>
      <c r="M339" s="260"/>
      <c r="N339" s="260"/>
      <c r="O339" s="260"/>
      <c r="P339" s="261"/>
      <c r="Q339" s="96">
        <v>1</v>
      </c>
      <c r="R339" s="97">
        <v>2</v>
      </c>
      <c r="S339" s="98">
        <v>3</v>
      </c>
      <c r="T339" s="97">
        <v>4</v>
      </c>
      <c r="U339" s="108">
        <v>5</v>
      </c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thickBot="1" x14ac:dyDescent="0.3">
      <c r="A340" s="330" t="s">
        <v>320</v>
      </c>
      <c r="B340" s="282"/>
      <c r="C340" s="282"/>
      <c r="D340" s="282"/>
      <c r="E340" s="282"/>
      <c r="F340" s="282"/>
      <c r="G340" s="282"/>
      <c r="H340" s="282"/>
      <c r="I340" s="282"/>
      <c r="J340" s="282"/>
      <c r="K340" s="282"/>
      <c r="L340" s="282"/>
      <c r="M340" s="282"/>
      <c r="N340" s="282"/>
      <c r="O340" s="282"/>
      <c r="P340" s="282"/>
      <c r="Q340" s="282"/>
      <c r="R340" s="282"/>
      <c r="S340" s="282"/>
      <c r="T340" s="282"/>
      <c r="U340" s="33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" customHeight="1" x14ac:dyDescent="0.25">
      <c r="A341" s="109" t="s">
        <v>321</v>
      </c>
      <c r="B341" s="323" t="s">
        <v>322</v>
      </c>
      <c r="C341" s="274"/>
      <c r="D341" s="274"/>
      <c r="E341" s="274"/>
      <c r="F341" s="274"/>
      <c r="G341" s="274"/>
      <c r="H341" s="274"/>
      <c r="I341" s="274"/>
      <c r="J341" s="274"/>
      <c r="K341" s="274"/>
      <c r="L341" s="274"/>
      <c r="M341" s="274"/>
      <c r="N341" s="274"/>
      <c r="O341" s="274"/>
      <c r="P341" s="285"/>
      <c r="Q341" s="124"/>
      <c r="R341" s="139"/>
      <c r="S341" s="126"/>
      <c r="T341" s="139"/>
      <c r="U341" s="128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" customHeight="1" x14ac:dyDescent="0.25">
      <c r="A342" s="101" t="s">
        <v>323</v>
      </c>
      <c r="B342" s="256" t="s">
        <v>324</v>
      </c>
      <c r="C342" s="257"/>
      <c r="D342" s="257"/>
      <c r="E342" s="257"/>
      <c r="F342" s="257"/>
      <c r="G342" s="257"/>
      <c r="H342" s="257"/>
      <c r="I342" s="257"/>
      <c r="J342" s="257"/>
      <c r="K342" s="257"/>
      <c r="L342" s="257"/>
      <c r="M342" s="257"/>
      <c r="N342" s="257"/>
      <c r="O342" s="257"/>
      <c r="P342" s="258"/>
      <c r="Q342" s="86"/>
      <c r="R342" s="142"/>
      <c r="S342" s="88"/>
      <c r="T342" s="142"/>
      <c r="U342" s="14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" customHeight="1" x14ac:dyDescent="0.25">
      <c r="A343" s="101" t="s">
        <v>325</v>
      </c>
      <c r="B343" s="256" t="s">
        <v>326</v>
      </c>
      <c r="C343" s="257"/>
      <c r="D343" s="257"/>
      <c r="E343" s="257"/>
      <c r="F343" s="257"/>
      <c r="G343" s="257"/>
      <c r="H343" s="257"/>
      <c r="I343" s="257"/>
      <c r="J343" s="257"/>
      <c r="K343" s="257"/>
      <c r="L343" s="257"/>
      <c r="M343" s="257"/>
      <c r="N343" s="257"/>
      <c r="O343" s="257"/>
      <c r="P343" s="258"/>
      <c r="Q343" s="86"/>
      <c r="R343" s="142"/>
      <c r="S343" s="88"/>
      <c r="T343" s="142"/>
      <c r="U343" s="14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" customHeight="1" x14ac:dyDescent="0.25">
      <c r="A344" s="101" t="s">
        <v>327</v>
      </c>
      <c r="B344" s="256" t="s">
        <v>328</v>
      </c>
      <c r="C344" s="257"/>
      <c r="D344" s="257"/>
      <c r="E344" s="257"/>
      <c r="F344" s="257"/>
      <c r="G344" s="257"/>
      <c r="H344" s="257"/>
      <c r="I344" s="257"/>
      <c r="J344" s="257"/>
      <c r="K344" s="257"/>
      <c r="L344" s="257"/>
      <c r="M344" s="257"/>
      <c r="N344" s="257"/>
      <c r="O344" s="257"/>
      <c r="P344" s="258"/>
      <c r="Q344" s="86"/>
      <c r="R344" s="142"/>
      <c r="S344" s="88"/>
      <c r="T344" s="142"/>
      <c r="U344" s="14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x14ac:dyDescent="0.25">
      <c r="A345" s="101" t="s">
        <v>329</v>
      </c>
      <c r="B345" s="256" t="s">
        <v>330</v>
      </c>
      <c r="C345" s="257"/>
      <c r="D345" s="257"/>
      <c r="E345" s="257"/>
      <c r="F345" s="257"/>
      <c r="G345" s="257"/>
      <c r="H345" s="257"/>
      <c r="I345" s="257"/>
      <c r="J345" s="257"/>
      <c r="K345" s="257"/>
      <c r="L345" s="257"/>
      <c r="M345" s="257"/>
      <c r="N345" s="257"/>
      <c r="O345" s="257"/>
      <c r="P345" s="258"/>
      <c r="Q345" s="86"/>
      <c r="R345" s="142"/>
      <c r="S345" s="88"/>
      <c r="T345" s="89"/>
      <c r="U345" s="14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6.5" customHeight="1" x14ac:dyDescent="0.25">
      <c r="A346" s="101" t="s">
        <v>331</v>
      </c>
      <c r="B346" s="256" t="s">
        <v>332</v>
      </c>
      <c r="C346" s="257"/>
      <c r="D346" s="257"/>
      <c r="E346" s="257"/>
      <c r="F346" s="257"/>
      <c r="G346" s="257"/>
      <c r="H346" s="257"/>
      <c r="I346" s="257"/>
      <c r="J346" s="257"/>
      <c r="K346" s="257"/>
      <c r="L346" s="257"/>
      <c r="M346" s="257"/>
      <c r="N346" s="257"/>
      <c r="O346" s="257"/>
      <c r="P346" s="258"/>
      <c r="Q346" s="86"/>
      <c r="R346" s="142"/>
      <c r="S346" s="88"/>
      <c r="T346" s="89"/>
      <c r="U346" s="14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x14ac:dyDescent="0.25">
      <c r="A347" s="100" t="s">
        <v>333</v>
      </c>
      <c r="B347" s="299" t="s">
        <v>334</v>
      </c>
      <c r="C347" s="300"/>
      <c r="D347" s="300"/>
      <c r="E347" s="300"/>
      <c r="F347" s="300"/>
      <c r="G347" s="300"/>
      <c r="H347" s="300"/>
      <c r="I347" s="300"/>
      <c r="J347" s="300"/>
      <c r="K347" s="300"/>
      <c r="L347" s="300"/>
      <c r="M347" s="300"/>
      <c r="N347" s="300"/>
      <c r="O347" s="300"/>
      <c r="P347" s="301"/>
      <c r="Q347" s="150"/>
      <c r="R347" s="152"/>
      <c r="S347" s="137"/>
      <c r="T347" s="152"/>
      <c r="U347" s="153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s="12" customFormat="1" x14ac:dyDescent="0.25">
      <c r="A348" s="101" t="s">
        <v>335</v>
      </c>
      <c r="B348" s="256" t="s">
        <v>336</v>
      </c>
      <c r="C348" s="257"/>
      <c r="D348" s="257"/>
      <c r="E348" s="257"/>
      <c r="F348" s="257"/>
      <c r="G348" s="257"/>
      <c r="H348" s="257"/>
      <c r="I348" s="257"/>
      <c r="J348" s="257"/>
      <c r="K348" s="257"/>
      <c r="L348" s="257"/>
      <c r="M348" s="257"/>
      <c r="N348" s="257"/>
      <c r="O348" s="257"/>
      <c r="P348" s="258"/>
      <c r="Q348" s="86"/>
      <c r="R348" s="142"/>
      <c r="S348" s="88"/>
      <c r="T348" s="202"/>
      <c r="U348" s="14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" customHeight="1" thickBot="1" x14ac:dyDescent="0.3">
      <c r="A349" s="119" t="s">
        <v>337</v>
      </c>
      <c r="B349" s="281" t="s">
        <v>338</v>
      </c>
      <c r="C349" s="282"/>
      <c r="D349" s="282"/>
      <c r="E349" s="282"/>
      <c r="F349" s="282"/>
      <c r="G349" s="282"/>
      <c r="H349" s="282"/>
      <c r="I349" s="282"/>
      <c r="J349" s="282"/>
      <c r="K349" s="282"/>
      <c r="L349" s="282"/>
      <c r="M349" s="282"/>
      <c r="N349" s="282"/>
      <c r="O349" s="282"/>
      <c r="P349" s="283"/>
      <c r="Q349" s="112"/>
      <c r="R349" s="167"/>
      <c r="S349" s="144"/>
      <c r="T349" s="190"/>
      <c r="U349" s="116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" customHeight="1" x14ac:dyDescent="0.25">
      <c r="A350" s="273" t="s">
        <v>404</v>
      </c>
      <c r="B350" s="274"/>
      <c r="C350" s="274"/>
      <c r="D350" s="274"/>
      <c r="E350" s="274"/>
      <c r="F350" s="274"/>
      <c r="G350" s="274"/>
      <c r="H350" s="274"/>
      <c r="I350" s="274"/>
      <c r="J350" s="274"/>
      <c r="K350" s="274"/>
      <c r="L350" s="274"/>
      <c r="M350" s="274"/>
      <c r="N350" s="274"/>
      <c r="O350" s="274"/>
      <c r="P350" s="274"/>
      <c r="Q350" s="274"/>
      <c r="R350" s="274"/>
      <c r="S350" s="274"/>
      <c r="T350" s="274"/>
      <c r="U350" s="275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" customHeight="1" x14ac:dyDescent="0.25">
      <c r="A351" s="276"/>
      <c r="B351" s="263"/>
      <c r="C351" s="263"/>
      <c r="D351" s="263"/>
      <c r="E351" s="263"/>
      <c r="F351" s="263"/>
      <c r="G351" s="263"/>
      <c r="H351" s="263"/>
      <c r="I351" s="263"/>
      <c r="J351" s="263"/>
      <c r="K351" s="263"/>
      <c r="L351" s="263"/>
      <c r="M351" s="263"/>
      <c r="N351" s="263"/>
      <c r="O351" s="263"/>
      <c r="P351" s="263"/>
      <c r="Q351" s="263"/>
      <c r="R351" s="263"/>
      <c r="S351" s="263"/>
      <c r="T351" s="263"/>
      <c r="U351" s="277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" customHeight="1" x14ac:dyDescent="0.25">
      <c r="A352" s="276"/>
      <c r="B352" s="263"/>
      <c r="C352" s="263"/>
      <c r="D352" s="263"/>
      <c r="E352" s="263"/>
      <c r="F352" s="263"/>
      <c r="G352" s="263"/>
      <c r="H352" s="263"/>
      <c r="I352" s="263"/>
      <c r="J352" s="263"/>
      <c r="K352" s="263"/>
      <c r="L352" s="263"/>
      <c r="M352" s="263"/>
      <c r="N352" s="263"/>
      <c r="O352" s="263"/>
      <c r="P352" s="263"/>
      <c r="Q352" s="263"/>
      <c r="R352" s="263"/>
      <c r="S352" s="263"/>
      <c r="T352" s="263"/>
      <c r="U352" s="277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7.5" customHeight="1" thickBot="1" x14ac:dyDescent="0.3">
      <c r="A353" s="278"/>
      <c r="B353" s="279"/>
      <c r="C353" s="279"/>
      <c r="D353" s="279"/>
      <c r="E353" s="279"/>
      <c r="F353" s="279"/>
      <c r="G353" s="279"/>
      <c r="H353" s="279"/>
      <c r="I353" s="279"/>
      <c r="J353" s="279"/>
      <c r="K353" s="279"/>
      <c r="L353" s="279"/>
      <c r="M353" s="279"/>
      <c r="N353" s="279"/>
      <c r="O353" s="279"/>
      <c r="P353" s="279"/>
      <c r="Q353" s="279"/>
      <c r="R353" s="279"/>
      <c r="S353" s="279"/>
      <c r="T353" s="279"/>
      <c r="U353" s="280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7.5" customHeight="1" thickTop="1" thickBot="1" x14ac:dyDescent="0.3">
      <c r="A354" s="117"/>
      <c r="B354" s="117"/>
      <c r="C354" s="117"/>
      <c r="D354" s="117"/>
      <c r="E354" s="117"/>
      <c r="F354" s="117"/>
      <c r="G354" s="117"/>
      <c r="H354" s="117"/>
      <c r="I354" s="117"/>
      <c r="J354" s="117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6.5" thickTop="1" thickBot="1" x14ac:dyDescent="0.3">
      <c r="A355" s="107" t="s">
        <v>339</v>
      </c>
      <c r="B355" s="259" t="s">
        <v>340</v>
      </c>
      <c r="C355" s="260"/>
      <c r="D355" s="260"/>
      <c r="E355" s="260"/>
      <c r="F355" s="260"/>
      <c r="G355" s="260"/>
      <c r="H355" s="260"/>
      <c r="I355" s="260"/>
      <c r="J355" s="260"/>
      <c r="K355" s="260"/>
      <c r="L355" s="260"/>
      <c r="M355" s="260"/>
      <c r="N355" s="260"/>
      <c r="O355" s="260"/>
      <c r="P355" s="261"/>
      <c r="Q355" s="96">
        <v>1</v>
      </c>
      <c r="R355" s="97">
        <v>2</v>
      </c>
      <c r="S355" s="98">
        <v>3</v>
      </c>
      <c r="T355" s="97">
        <v>4</v>
      </c>
      <c r="U355" s="108">
        <v>5</v>
      </c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x14ac:dyDescent="0.25">
      <c r="A356" s="101" t="s">
        <v>341</v>
      </c>
      <c r="B356" s="298" t="s">
        <v>342</v>
      </c>
      <c r="C356" s="257"/>
      <c r="D356" s="257"/>
      <c r="E356" s="257"/>
      <c r="F356" s="257"/>
      <c r="G356" s="257"/>
      <c r="H356" s="257"/>
      <c r="I356" s="257"/>
      <c r="J356" s="257"/>
      <c r="K356" s="257"/>
      <c r="L356" s="257"/>
      <c r="M356" s="257"/>
      <c r="N356" s="257"/>
      <c r="O356" s="257"/>
      <c r="P356" s="258"/>
      <c r="Q356" s="86"/>
      <c r="R356" s="142"/>
      <c r="S356" s="88"/>
      <c r="T356" s="89"/>
      <c r="U356" s="177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x14ac:dyDescent="0.25">
      <c r="A357" s="203" t="s">
        <v>343</v>
      </c>
      <c r="B357" s="302" t="s">
        <v>401</v>
      </c>
      <c r="C357" s="303"/>
      <c r="D357" s="303"/>
      <c r="E357" s="303"/>
      <c r="F357" s="303"/>
      <c r="G357" s="303"/>
      <c r="H357" s="303"/>
      <c r="I357" s="303"/>
      <c r="J357" s="303"/>
      <c r="K357" s="303"/>
      <c r="L357" s="303"/>
      <c r="M357" s="303"/>
      <c r="N357" s="303"/>
      <c r="O357" s="303"/>
      <c r="P357" s="304"/>
      <c r="Q357" s="150"/>
      <c r="R357" s="151"/>
      <c r="S357" s="137"/>
      <c r="T357" s="204"/>
      <c r="U357" s="153"/>
      <c r="V357" s="10"/>
      <c r="W357" s="4"/>
      <c r="X357" s="4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thickBot="1" x14ac:dyDescent="0.3">
      <c r="A358" s="205" t="s">
        <v>402</v>
      </c>
      <c r="B358" s="309" t="s">
        <v>403</v>
      </c>
      <c r="C358" s="309"/>
      <c r="D358" s="309"/>
      <c r="E358" s="309"/>
      <c r="F358" s="309"/>
      <c r="G358" s="309"/>
      <c r="H358" s="309"/>
      <c r="I358" s="309"/>
      <c r="J358" s="309"/>
      <c r="K358" s="309"/>
      <c r="L358" s="309"/>
      <c r="M358" s="309"/>
      <c r="N358" s="309"/>
      <c r="O358" s="309"/>
      <c r="P358" s="309"/>
      <c r="Q358" s="131"/>
      <c r="R358" s="113"/>
      <c r="S358" s="114"/>
      <c r="T358" s="180"/>
      <c r="U358" s="133"/>
      <c r="V358" s="4"/>
      <c r="W358" s="4"/>
      <c r="X358" s="4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25">
      <c r="A359" s="288" t="s">
        <v>404</v>
      </c>
      <c r="B359" s="289"/>
      <c r="C359" s="289"/>
      <c r="D359" s="289"/>
      <c r="E359" s="289"/>
      <c r="F359" s="289"/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289"/>
      <c r="S359" s="289"/>
      <c r="T359" s="289"/>
      <c r="U359" s="290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" customHeight="1" x14ac:dyDescent="0.25">
      <c r="A360" s="291"/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  <c r="S360" s="292"/>
      <c r="T360" s="292"/>
      <c r="U360" s="293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" customHeight="1" x14ac:dyDescent="0.25">
      <c r="A361" s="291"/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  <c r="S361" s="292"/>
      <c r="T361" s="292"/>
      <c r="U361" s="293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" customHeight="1" thickBot="1" x14ac:dyDescent="0.3">
      <c r="A362" s="294"/>
      <c r="B362" s="295"/>
      <c r="C362" s="295"/>
      <c r="D362" s="295"/>
      <c r="E362" s="295"/>
      <c r="F362" s="295"/>
      <c r="G362" s="295"/>
      <c r="H362" s="295"/>
      <c r="I362" s="295"/>
      <c r="J362" s="295"/>
      <c r="K362" s="295"/>
      <c r="L362" s="295"/>
      <c r="M362" s="295"/>
      <c r="N362" s="295"/>
      <c r="O362" s="295"/>
      <c r="P362" s="295"/>
      <c r="Q362" s="295"/>
      <c r="R362" s="295"/>
      <c r="S362" s="295"/>
      <c r="T362" s="295"/>
      <c r="U362" s="296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7.5" customHeight="1" thickTop="1" thickBot="1" x14ac:dyDescent="0.3">
      <c r="A363" s="117"/>
      <c r="B363" s="117"/>
      <c r="C363" s="117"/>
      <c r="D363" s="117"/>
      <c r="E363" s="117"/>
      <c r="F363" s="117"/>
      <c r="G363" s="117"/>
      <c r="H363" s="117"/>
      <c r="I363" s="117"/>
      <c r="J363" s="117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6.5" thickTop="1" thickBot="1" x14ac:dyDescent="0.3">
      <c r="A364" s="107" t="s">
        <v>344</v>
      </c>
      <c r="B364" s="259" t="s">
        <v>345</v>
      </c>
      <c r="C364" s="260"/>
      <c r="D364" s="260"/>
      <c r="E364" s="260"/>
      <c r="F364" s="260"/>
      <c r="G364" s="260"/>
      <c r="H364" s="260"/>
      <c r="I364" s="260"/>
      <c r="J364" s="260"/>
      <c r="K364" s="260"/>
      <c r="L364" s="260"/>
      <c r="M364" s="260"/>
      <c r="N364" s="260"/>
      <c r="O364" s="260"/>
      <c r="P364" s="261"/>
      <c r="Q364" s="96">
        <v>1</v>
      </c>
      <c r="R364" s="97">
        <v>2</v>
      </c>
      <c r="S364" s="98">
        <v>3</v>
      </c>
      <c r="T364" s="97">
        <v>4</v>
      </c>
      <c r="U364" s="123">
        <v>5</v>
      </c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24.75" customHeight="1" x14ac:dyDescent="0.25">
      <c r="A365" s="109" t="s">
        <v>346</v>
      </c>
      <c r="B365" s="297" t="s">
        <v>347</v>
      </c>
      <c r="C365" s="263"/>
      <c r="D365" s="263"/>
      <c r="E365" s="263"/>
      <c r="F365" s="263"/>
      <c r="G365" s="263"/>
      <c r="H365" s="263"/>
      <c r="I365" s="263"/>
      <c r="J365" s="263"/>
      <c r="K365" s="263"/>
      <c r="L365" s="263"/>
      <c r="M365" s="263"/>
      <c r="N365" s="263"/>
      <c r="O365" s="263"/>
      <c r="P365" s="264"/>
      <c r="Q365" s="150"/>
      <c r="R365" s="151"/>
      <c r="S365" s="137"/>
      <c r="T365" s="152"/>
      <c r="U365" s="128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25">
      <c r="A366" s="101" t="s">
        <v>348</v>
      </c>
      <c r="B366" s="298" t="s">
        <v>349</v>
      </c>
      <c r="C366" s="257"/>
      <c r="D366" s="257"/>
      <c r="E366" s="257"/>
      <c r="F366" s="257"/>
      <c r="G366" s="257"/>
      <c r="H366" s="257"/>
      <c r="I366" s="257"/>
      <c r="J366" s="257"/>
      <c r="K366" s="257"/>
      <c r="L366" s="257"/>
      <c r="M366" s="257"/>
      <c r="N366" s="257"/>
      <c r="O366" s="257"/>
      <c r="P366" s="258"/>
      <c r="Q366" s="86"/>
      <c r="R366" s="87"/>
      <c r="S366" s="88"/>
      <c r="T366" s="142"/>
      <c r="U366" s="14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x14ac:dyDescent="0.25">
      <c r="A367" s="101" t="s">
        <v>350</v>
      </c>
      <c r="B367" s="298" t="s">
        <v>351</v>
      </c>
      <c r="C367" s="257"/>
      <c r="D367" s="257"/>
      <c r="E367" s="257"/>
      <c r="F367" s="257"/>
      <c r="G367" s="257"/>
      <c r="H367" s="257"/>
      <c r="I367" s="257"/>
      <c r="J367" s="257"/>
      <c r="K367" s="257"/>
      <c r="L367" s="257"/>
      <c r="M367" s="257"/>
      <c r="N367" s="257"/>
      <c r="O367" s="257"/>
      <c r="P367" s="258"/>
      <c r="Q367" s="86"/>
      <c r="R367" s="87"/>
      <c r="S367" s="88"/>
      <c r="T367" s="89"/>
      <c r="U367" s="14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x14ac:dyDescent="0.25">
      <c r="A368" s="101" t="s">
        <v>352</v>
      </c>
      <c r="B368" s="298" t="s">
        <v>353</v>
      </c>
      <c r="C368" s="257"/>
      <c r="D368" s="257"/>
      <c r="E368" s="257"/>
      <c r="F368" s="257"/>
      <c r="G368" s="257"/>
      <c r="H368" s="257"/>
      <c r="I368" s="257"/>
      <c r="J368" s="257"/>
      <c r="K368" s="257"/>
      <c r="L368" s="257"/>
      <c r="M368" s="257"/>
      <c r="N368" s="257"/>
      <c r="O368" s="257"/>
      <c r="P368" s="258"/>
      <c r="Q368" s="86"/>
      <c r="R368" s="87"/>
      <c r="S368" s="88"/>
      <c r="T368" s="202"/>
      <c r="U368" s="14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thickBot="1" x14ac:dyDescent="0.3">
      <c r="A369" s="111" t="s">
        <v>354</v>
      </c>
      <c r="B369" s="308" t="s">
        <v>355</v>
      </c>
      <c r="C369" s="282"/>
      <c r="D369" s="282"/>
      <c r="E369" s="282"/>
      <c r="F369" s="282"/>
      <c r="G369" s="282"/>
      <c r="H369" s="282"/>
      <c r="I369" s="282"/>
      <c r="J369" s="282"/>
      <c r="K369" s="282"/>
      <c r="L369" s="282"/>
      <c r="M369" s="282"/>
      <c r="N369" s="282"/>
      <c r="O369" s="282"/>
      <c r="P369" s="283"/>
      <c r="Q369" s="112"/>
      <c r="R369" s="143"/>
      <c r="S369" s="144"/>
      <c r="T369" s="145"/>
      <c r="U369" s="116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25">
      <c r="A370" s="273" t="s">
        <v>404</v>
      </c>
      <c r="B370" s="274"/>
      <c r="C370" s="274"/>
      <c r="D370" s="274"/>
      <c r="E370" s="274"/>
      <c r="F370" s="274"/>
      <c r="G370" s="274"/>
      <c r="H370" s="274"/>
      <c r="I370" s="274"/>
      <c r="J370" s="274"/>
      <c r="K370" s="274"/>
      <c r="L370" s="274"/>
      <c r="M370" s="274"/>
      <c r="N370" s="274"/>
      <c r="O370" s="274"/>
      <c r="P370" s="274"/>
      <c r="Q370" s="274"/>
      <c r="R370" s="274"/>
      <c r="S370" s="274"/>
      <c r="T370" s="274"/>
      <c r="U370" s="275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" customHeight="1" x14ac:dyDescent="0.25">
      <c r="A371" s="276"/>
      <c r="B371" s="263"/>
      <c r="C371" s="263"/>
      <c r="D371" s="263"/>
      <c r="E371" s="263"/>
      <c r="F371" s="263"/>
      <c r="G371" s="263"/>
      <c r="H371" s="263"/>
      <c r="I371" s="263"/>
      <c r="J371" s="263"/>
      <c r="K371" s="263"/>
      <c r="L371" s="263"/>
      <c r="M371" s="263"/>
      <c r="N371" s="263"/>
      <c r="O371" s="263"/>
      <c r="P371" s="263"/>
      <c r="Q371" s="263"/>
      <c r="R371" s="263"/>
      <c r="S371" s="263"/>
      <c r="T371" s="263"/>
      <c r="U371" s="277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" customHeight="1" x14ac:dyDescent="0.25">
      <c r="A372" s="276"/>
      <c r="B372" s="263"/>
      <c r="C372" s="263"/>
      <c r="D372" s="263"/>
      <c r="E372" s="263"/>
      <c r="F372" s="263"/>
      <c r="G372" s="263"/>
      <c r="H372" s="263"/>
      <c r="I372" s="263"/>
      <c r="J372" s="263"/>
      <c r="K372" s="263"/>
      <c r="L372" s="263"/>
      <c r="M372" s="263"/>
      <c r="N372" s="263"/>
      <c r="O372" s="263"/>
      <c r="P372" s="263"/>
      <c r="Q372" s="263"/>
      <c r="R372" s="263"/>
      <c r="S372" s="263"/>
      <c r="T372" s="263"/>
      <c r="U372" s="277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" customHeight="1" thickBot="1" x14ac:dyDescent="0.3">
      <c r="A373" s="278"/>
      <c r="B373" s="279"/>
      <c r="C373" s="279"/>
      <c r="D373" s="279"/>
      <c r="E373" s="279"/>
      <c r="F373" s="279"/>
      <c r="G373" s="279"/>
      <c r="H373" s="279"/>
      <c r="I373" s="279"/>
      <c r="J373" s="279"/>
      <c r="K373" s="279"/>
      <c r="L373" s="279"/>
      <c r="M373" s="279"/>
      <c r="N373" s="279"/>
      <c r="O373" s="279"/>
      <c r="P373" s="279"/>
      <c r="Q373" s="279"/>
      <c r="R373" s="279"/>
      <c r="S373" s="279"/>
      <c r="T373" s="279"/>
      <c r="U373" s="280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7.5" customHeight="1" thickTop="1" thickBot="1" x14ac:dyDescent="0.3">
      <c r="A374" s="117"/>
      <c r="B374" s="117"/>
      <c r="C374" s="117"/>
      <c r="D374" s="117"/>
      <c r="E374" s="117"/>
      <c r="F374" s="117"/>
      <c r="G374" s="117"/>
      <c r="H374" s="117"/>
      <c r="I374" s="117"/>
      <c r="J374" s="117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21.75" thickTop="1" thickBot="1" x14ac:dyDescent="0.3">
      <c r="A375" s="73">
        <v>7</v>
      </c>
      <c r="B375" s="286" t="s">
        <v>356</v>
      </c>
      <c r="C375" s="260"/>
      <c r="D375" s="260"/>
      <c r="E375" s="260"/>
      <c r="F375" s="260"/>
      <c r="G375" s="260"/>
      <c r="H375" s="260"/>
      <c r="I375" s="260"/>
      <c r="J375" s="260"/>
      <c r="K375" s="260"/>
      <c r="L375" s="260"/>
      <c r="M375" s="260"/>
      <c r="N375" s="260"/>
      <c r="O375" s="260"/>
      <c r="P375" s="260"/>
      <c r="Q375" s="260"/>
      <c r="R375" s="260"/>
      <c r="S375" s="260"/>
      <c r="T375" s="260"/>
      <c r="U375" s="287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6.5" customHeight="1" thickBot="1" x14ac:dyDescent="0.3">
      <c r="A376" s="134" t="s">
        <v>357</v>
      </c>
      <c r="B376" s="284" t="s">
        <v>358</v>
      </c>
      <c r="C376" s="274"/>
      <c r="D376" s="274"/>
      <c r="E376" s="274"/>
      <c r="F376" s="274"/>
      <c r="G376" s="274"/>
      <c r="H376" s="274"/>
      <c r="I376" s="274"/>
      <c r="J376" s="274"/>
      <c r="K376" s="274"/>
      <c r="L376" s="274"/>
      <c r="M376" s="274"/>
      <c r="N376" s="274"/>
      <c r="O376" s="274"/>
      <c r="P376" s="285"/>
      <c r="Q376" s="135">
        <v>1</v>
      </c>
      <c r="R376" s="136">
        <v>2</v>
      </c>
      <c r="S376" s="137">
        <v>3</v>
      </c>
      <c r="T376" s="136">
        <v>4</v>
      </c>
      <c r="U376" s="138">
        <v>5</v>
      </c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x14ac:dyDescent="0.25">
      <c r="A377" s="109" t="s">
        <v>359</v>
      </c>
      <c r="B377" s="305" t="s">
        <v>360</v>
      </c>
      <c r="C377" s="306"/>
      <c r="D377" s="306"/>
      <c r="E377" s="306"/>
      <c r="F377" s="306"/>
      <c r="G377" s="306"/>
      <c r="H377" s="306"/>
      <c r="I377" s="306"/>
      <c r="J377" s="306"/>
      <c r="K377" s="306"/>
      <c r="L377" s="306"/>
      <c r="M377" s="306"/>
      <c r="N377" s="306"/>
      <c r="O377" s="306"/>
      <c r="P377" s="307"/>
      <c r="Q377" s="124"/>
      <c r="R377" s="125"/>
      <c r="S377" s="126"/>
      <c r="T377" s="139"/>
      <c r="U377" s="140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25">
      <c r="A378" s="101" t="s">
        <v>361</v>
      </c>
      <c r="B378" s="256" t="s">
        <v>362</v>
      </c>
      <c r="C378" s="257"/>
      <c r="D378" s="257"/>
      <c r="E378" s="257"/>
      <c r="F378" s="257"/>
      <c r="G378" s="257"/>
      <c r="H378" s="257"/>
      <c r="I378" s="257"/>
      <c r="J378" s="257"/>
      <c r="K378" s="257"/>
      <c r="L378" s="257"/>
      <c r="M378" s="257"/>
      <c r="N378" s="257"/>
      <c r="O378" s="257"/>
      <c r="P378" s="258"/>
      <c r="Q378" s="86"/>
      <c r="R378" s="87"/>
      <c r="S378" s="88"/>
      <c r="T378" s="142"/>
      <c r="U378" s="14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" customHeight="1" x14ac:dyDescent="0.25">
      <c r="A379" s="101" t="s">
        <v>363</v>
      </c>
      <c r="B379" s="256" t="s">
        <v>364</v>
      </c>
      <c r="C379" s="257"/>
      <c r="D379" s="257"/>
      <c r="E379" s="257"/>
      <c r="F379" s="257"/>
      <c r="G379" s="257"/>
      <c r="H379" s="257"/>
      <c r="I379" s="257"/>
      <c r="J379" s="257"/>
      <c r="K379" s="257"/>
      <c r="L379" s="257"/>
      <c r="M379" s="257"/>
      <c r="N379" s="257"/>
      <c r="O379" s="257"/>
      <c r="P379" s="258"/>
      <c r="Q379" s="86"/>
      <c r="R379" s="87"/>
      <c r="S379" s="88"/>
      <c r="T379" s="142"/>
      <c r="U379" s="206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" customHeight="1" thickBot="1" x14ac:dyDescent="0.3">
      <c r="A380" s="101" t="s">
        <v>365</v>
      </c>
      <c r="B380" s="281" t="s">
        <v>366</v>
      </c>
      <c r="C380" s="282"/>
      <c r="D380" s="282"/>
      <c r="E380" s="282"/>
      <c r="F380" s="282"/>
      <c r="G380" s="282"/>
      <c r="H380" s="282"/>
      <c r="I380" s="282"/>
      <c r="J380" s="282"/>
      <c r="K380" s="282"/>
      <c r="L380" s="282"/>
      <c r="M380" s="282"/>
      <c r="N380" s="282"/>
      <c r="O380" s="282"/>
      <c r="P380" s="283"/>
      <c r="Q380" s="112"/>
      <c r="R380" s="143"/>
      <c r="S380" s="144"/>
      <c r="T380" s="145"/>
      <c r="U380" s="116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" customHeight="1" x14ac:dyDescent="0.25">
      <c r="A381" s="273" t="s">
        <v>404</v>
      </c>
      <c r="B381" s="274"/>
      <c r="C381" s="274"/>
      <c r="D381" s="274"/>
      <c r="E381" s="274"/>
      <c r="F381" s="274"/>
      <c r="G381" s="274"/>
      <c r="H381" s="274"/>
      <c r="I381" s="274"/>
      <c r="J381" s="274"/>
      <c r="K381" s="274"/>
      <c r="L381" s="274"/>
      <c r="M381" s="274"/>
      <c r="N381" s="274"/>
      <c r="O381" s="274"/>
      <c r="P381" s="274"/>
      <c r="Q381" s="274"/>
      <c r="R381" s="274"/>
      <c r="S381" s="274"/>
      <c r="T381" s="274"/>
      <c r="U381" s="275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" customHeight="1" x14ac:dyDescent="0.25">
      <c r="A382" s="276"/>
      <c r="B382" s="263"/>
      <c r="C382" s="263"/>
      <c r="D382" s="263"/>
      <c r="E382" s="263"/>
      <c r="F382" s="263"/>
      <c r="G382" s="263"/>
      <c r="H382" s="263"/>
      <c r="I382" s="263"/>
      <c r="J382" s="263"/>
      <c r="K382" s="263"/>
      <c r="L382" s="263"/>
      <c r="M382" s="263"/>
      <c r="N382" s="263"/>
      <c r="O382" s="263"/>
      <c r="P382" s="263"/>
      <c r="Q382" s="263"/>
      <c r="R382" s="263"/>
      <c r="S382" s="263"/>
      <c r="T382" s="263"/>
      <c r="U382" s="277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7.5" customHeight="1" x14ac:dyDescent="0.25">
      <c r="A383" s="276"/>
      <c r="B383" s="263"/>
      <c r="C383" s="263"/>
      <c r="D383" s="263"/>
      <c r="E383" s="263"/>
      <c r="F383" s="263"/>
      <c r="G383" s="263"/>
      <c r="H383" s="263"/>
      <c r="I383" s="263"/>
      <c r="J383" s="263"/>
      <c r="K383" s="263"/>
      <c r="L383" s="263"/>
      <c r="M383" s="263"/>
      <c r="N383" s="263"/>
      <c r="O383" s="263"/>
      <c r="P383" s="263"/>
      <c r="Q383" s="263"/>
      <c r="R383" s="263"/>
      <c r="S383" s="263"/>
      <c r="T383" s="263"/>
      <c r="U383" s="277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thickBot="1" x14ac:dyDescent="0.3">
      <c r="A384" s="278"/>
      <c r="B384" s="279"/>
      <c r="C384" s="279"/>
      <c r="D384" s="279"/>
      <c r="E384" s="279"/>
      <c r="F384" s="279"/>
      <c r="G384" s="279"/>
      <c r="H384" s="279"/>
      <c r="I384" s="279"/>
      <c r="J384" s="279"/>
      <c r="K384" s="279"/>
      <c r="L384" s="279"/>
      <c r="M384" s="279"/>
      <c r="N384" s="279"/>
      <c r="O384" s="279"/>
      <c r="P384" s="279"/>
      <c r="Q384" s="279"/>
      <c r="R384" s="279"/>
      <c r="S384" s="279"/>
      <c r="T384" s="279"/>
      <c r="U384" s="280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7.5" customHeight="1" thickTop="1" thickBot="1" x14ac:dyDescent="0.3">
      <c r="A385" s="117"/>
      <c r="B385" s="117"/>
      <c r="C385" s="117"/>
      <c r="D385" s="117"/>
      <c r="E385" s="117"/>
      <c r="F385" s="117"/>
      <c r="G385" s="117"/>
      <c r="H385" s="117"/>
      <c r="I385" s="117"/>
      <c r="J385" s="117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" customHeight="1" thickTop="1" thickBot="1" x14ac:dyDescent="0.3">
      <c r="A386" s="118" t="s">
        <v>367</v>
      </c>
      <c r="B386" s="269" t="s">
        <v>368</v>
      </c>
      <c r="C386" s="260"/>
      <c r="D386" s="260"/>
      <c r="E386" s="260"/>
      <c r="F386" s="260"/>
      <c r="G386" s="260"/>
      <c r="H386" s="260"/>
      <c r="I386" s="260"/>
      <c r="J386" s="260"/>
      <c r="K386" s="260"/>
      <c r="L386" s="260"/>
      <c r="M386" s="260"/>
      <c r="N386" s="260"/>
      <c r="O386" s="260"/>
      <c r="P386" s="261"/>
      <c r="Q386" s="96">
        <v>1</v>
      </c>
      <c r="R386" s="97">
        <v>2</v>
      </c>
      <c r="S386" s="98">
        <v>3</v>
      </c>
      <c r="T386" s="97">
        <v>4</v>
      </c>
      <c r="U386" s="108">
        <v>5</v>
      </c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" customHeight="1" x14ac:dyDescent="0.25">
      <c r="A387" s="119" t="s">
        <v>369</v>
      </c>
      <c r="B387" s="262" t="s">
        <v>370</v>
      </c>
      <c r="C387" s="263"/>
      <c r="D387" s="263"/>
      <c r="E387" s="263"/>
      <c r="F387" s="263"/>
      <c r="G387" s="263"/>
      <c r="H387" s="263"/>
      <c r="I387" s="263"/>
      <c r="J387" s="263"/>
      <c r="K387" s="263"/>
      <c r="L387" s="263"/>
      <c r="M387" s="263"/>
      <c r="N387" s="263"/>
      <c r="O387" s="263"/>
      <c r="P387" s="264"/>
      <c r="Q387" s="188"/>
      <c r="R387" s="152"/>
      <c r="S387" s="137"/>
      <c r="T387" s="152"/>
      <c r="U387" s="207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" customHeight="1" thickBot="1" x14ac:dyDescent="0.3">
      <c r="A388" s="111" t="s">
        <v>371</v>
      </c>
      <c r="B388" s="270" t="s">
        <v>372</v>
      </c>
      <c r="C388" s="271"/>
      <c r="D388" s="271"/>
      <c r="E388" s="271"/>
      <c r="F388" s="271"/>
      <c r="G388" s="271"/>
      <c r="H388" s="271"/>
      <c r="I388" s="271"/>
      <c r="J388" s="271"/>
      <c r="K388" s="271"/>
      <c r="L388" s="271"/>
      <c r="M388" s="271"/>
      <c r="N388" s="271"/>
      <c r="O388" s="271"/>
      <c r="P388" s="272"/>
      <c r="Q388" s="208"/>
      <c r="R388" s="180"/>
      <c r="S388" s="114"/>
      <c r="T388" s="180"/>
      <c r="U388" s="209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" customHeight="1" x14ac:dyDescent="0.25">
      <c r="A389" s="273" t="s">
        <v>404</v>
      </c>
      <c r="B389" s="274"/>
      <c r="C389" s="274"/>
      <c r="D389" s="274"/>
      <c r="E389" s="274"/>
      <c r="F389" s="274"/>
      <c r="G389" s="274"/>
      <c r="H389" s="274"/>
      <c r="I389" s="274"/>
      <c r="J389" s="274"/>
      <c r="K389" s="274"/>
      <c r="L389" s="274"/>
      <c r="M389" s="274"/>
      <c r="N389" s="274"/>
      <c r="O389" s="274"/>
      <c r="P389" s="274"/>
      <c r="Q389" s="274"/>
      <c r="R389" s="274"/>
      <c r="S389" s="274"/>
      <c r="T389" s="274"/>
      <c r="U389" s="275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7.5" customHeight="1" x14ac:dyDescent="0.25">
      <c r="A390" s="276"/>
      <c r="B390" s="263"/>
      <c r="C390" s="263"/>
      <c r="D390" s="263"/>
      <c r="E390" s="263"/>
      <c r="F390" s="263"/>
      <c r="G390" s="263"/>
      <c r="H390" s="263"/>
      <c r="I390" s="263"/>
      <c r="J390" s="263"/>
      <c r="K390" s="263"/>
      <c r="L390" s="263"/>
      <c r="M390" s="263"/>
      <c r="N390" s="263"/>
      <c r="O390" s="263"/>
      <c r="P390" s="263"/>
      <c r="Q390" s="263"/>
      <c r="R390" s="263"/>
      <c r="S390" s="263"/>
      <c r="T390" s="263"/>
      <c r="U390" s="277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6.5" customHeight="1" x14ac:dyDescent="0.25">
      <c r="A391" s="276"/>
      <c r="B391" s="263"/>
      <c r="C391" s="263"/>
      <c r="D391" s="263"/>
      <c r="E391" s="263"/>
      <c r="F391" s="263"/>
      <c r="G391" s="263"/>
      <c r="H391" s="263"/>
      <c r="I391" s="263"/>
      <c r="J391" s="263"/>
      <c r="K391" s="263"/>
      <c r="L391" s="263"/>
      <c r="M391" s="263"/>
      <c r="N391" s="263"/>
      <c r="O391" s="263"/>
      <c r="P391" s="263"/>
      <c r="Q391" s="263"/>
      <c r="R391" s="263"/>
      <c r="S391" s="263"/>
      <c r="T391" s="263"/>
      <c r="U391" s="277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thickBot="1" x14ac:dyDescent="0.3">
      <c r="A392" s="278"/>
      <c r="B392" s="279"/>
      <c r="C392" s="279"/>
      <c r="D392" s="279"/>
      <c r="E392" s="279"/>
      <c r="F392" s="279"/>
      <c r="G392" s="279"/>
      <c r="H392" s="279"/>
      <c r="I392" s="279"/>
      <c r="J392" s="279"/>
      <c r="K392" s="279"/>
      <c r="L392" s="279"/>
      <c r="M392" s="279"/>
      <c r="N392" s="279"/>
      <c r="O392" s="279"/>
      <c r="P392" s="279"/>
      <c r="Q392" s="279"/>
      <c r="R392" s="279"/>
      <c r="S392" s="279"/>
      <c r="T392" s="279"/>
      <c r="U392" s="280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7.5" customHeight="1" thickTop="1" thickBot="1" x14ac:dyDescent="0.3">
      <c r="A393" s="117"/>
      <c r="B393" s="117"/>
      <c r="C393" s="117"/>
      <c r="D393" s="117"/>
      <c r="E393" s="117"/>
      <c r="F393" s="117"/>
      <c r="G393" s="117"/>
      <c r="H393" s="117"/>
      <c r="I393" s="117"/>
      <c r="J393" s="117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6.5" thickTop="1" thickBot="1" x14ac:dyDescent="0.3">
      <c r="A394" s="118" t="s">
        <v>373</v>
      </c>
      <c r="B394" s="269" t="s">
        <v>374</v>
      </c>
      <c r="C394" s="260"/>
      <c r="D394" s="260"/>
      <c r="E394" s="260"/>
      <c r="F394" s="260"/>
      <c r="G394" s="260"/>
      <c r="H394" s="260"/>
      <c r="I394" s="260"/>
      <c r="J394" s="260"/>
      <c r="K394" s="260"/>
      <c r="L394" s="260"/>
      <c r="M394" s="260"/>
      <c r="N394" s="260"/>
      <c r="O394" s="260"/>
      <c r="P394" s="261"/>
      <c r="Q394" s="96">
        <v>1</v>
      </c>
      <c r="R394" s="97">
        <v>2</v>
      </c>
      <c r="S394" s="98">
        <v>3</v>
      </c>
      <c r="T394" s="97">
        <v>4</v>
      </c>
      <c r="U394" s="108">
        <v>5</v>
      </c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24.75" customHeight="1" thickBot="1" x14ac:dyDescent="0.3">
      <c r="A395" s="102" t="s">
        <v>375</v>
      </c>
      <c r="B395" s="281" t="s">
        <v>376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  <c r="O395" s="282"/>
      <c r="P395" s="283"/>
      <c r="Q395" s="183"/>
      <c r="R395" s="145"/>
      <c r="S395" s="144"/>
      <c r="T395" s="145"/>
      <c r="U395" s="116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25">
      <c r="A396" s="273" t="s">
        <v>404</v>
      </c>
      <c r="B396" s="274"/>
      <c r="C396" s="274"/>
      <c r="D396" s="274"/>
      <c r="E396" s="274"/>
      <c r="F396" s="274"/>
      <c r="G396" s="274"/>
      <c r="H396" s="274"/>
      <c r="I396" s="274"/>
      <c r="J396" s="274"/>
      <c r="K396" s="274"/>
      <c r="L396" s="274"/>
      <c r="M396" s="274"/>
      <c r="N396" s="274"/>
      <c r="O396" s="274"/>
      <c r="P396" s="274"/>
      <c r="Q396" s="274"/>
      <c r="R396" s="274"/>
      <c r="S396" s="274"/>
      <c r="T396" s="274"/>
      <c r="U396" s="275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" customHeight="1" x14ac:dyDescent="0.25">
      <c r="A397" s="276"/>
      <c r="B397" s="263"/>
      <c r="C397" s="263"/>
      <c r="D397" s="263"/>
      <c r="E397" s="263"/>
      <c r="F397" s="263"/>
      <c r="G397" s="263"/>
      <c r="H397" s="263"/>
      <c r="I397" s="263"/>
      <c r="J397" s="263"/>
      <c r="K397" s="263"/>
      <c r="L397" s="263"/>
      <c r="M397" s="263"/>
      <c r="N397" s="263"/>
      <c r="O397" s="263"/>
      <c r="P397" s="263"/>
      <c r="Q397" s="263"/>
      <c r="R397" s="263"/>
      <c r="S397" s="263"/>
      <c r="T397" s="263"/>
      <c r="U397" s="277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" customHeight="1" x14ac:dyDescent="0.25">
      <c r="A398" s="276"/>
      <c r="B398" s="263"/>
      <c r="C398" s="263"/>
      <c r="D398" s="263"/>
      <c r="E398" s="263"/>
      <c r="F398" s="263"/>
      <c r="G398" s="263"/>
      <c r="H398" s="263"/>
      <c r="I398" s="263"/>
      <c r="J398" s="263"/>
      <c r="K398" s="263"/>
      <c r="L398" s="263"/>
      <c r="M398" s="263"/>
      <c r="N398" s="263"/>
      <c r="O398" s="263"/>
      <c r="P398" s="263"/>
      <c r="Q398" s="263"/>
      <c r="R398" s="263"/>
      <c r="S398" s="263"/>
      <c r="T398" s="263"/>
      <c r="U398" s="277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" customHeight="1" thickBot="1" x14ac:dyDescent="0.3">
      <c r="A399" s="278"/>
      <c r="B399" s="279"/>
      <c r="C399" s="279"/>
      <c r="D399" s="279"/>
      <c r="E399" s="279"/>
      <c r="F399" s="279"/>
      <c r="G399" s="279"/>
      <c r="H399" s="279"/>
      <c r="I399" s="279"/>
      <c r="J399" s="279"/>
      <c r="K399" s="279"/>
      <c r="L399" s="279"/>
      <c r="M399" s="279"/>
      <c r="N399" s="279"/>
      <c r="O399" s="279"/>
      <c r="P399" s="279"/>
      <c r="Q399" s="279"/>
      <c r="R399" s="279"/>
      <c r="S399" s="279"/>
      <c r="T399" s="279"/>
      <c r="U399" s="280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7.5" customHeight="1" thickTop="1" thickBot="1" x14ac:dyDescent="0.3">
      <c r="A400" s="117"/>
      <c r="B400" s="117"/>
      <c r="C400" s="117"/>
      <c r="D400" s="117"/>
      <c r="E400" s="117"/>
      <c r="F400" s="117"/>
      <c r="G400" s="117"/>
      <c r="H400" s="117"/>
      <c r="I400" s="117"/>
      <c r="J400" s="117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" customHeight="1" thickTop="1" thickBot="1" x14ac:dyDescent="0.3">
      <c r="A401" s="118" t="s">
        <v>377</v>
      </c>
      <c r="B401" s="259" t="s">
        <v>378</v>
      </c>
      <c r="C401" s="260"/>
      <c r="D401" s="260"/>
      <c r="E401" s="260"/>
      <c r="F401" s="260"/>
      <c r="G401" s="260"/>
      <c r="H401" s="260"/>
      <c r="I401" s="260"/>
      <c r="J401" s="260"/>
      <c r="K401" s="260"/>
      <c r="L401" s="260"/>
      <c r="M401" s="260"/>
      <c r="N401" s="260"/>
      <c r="O401" s="260"/>
      <c r="P401" s="261"/>
      <c r="Q401" s="96">
        <v>1</v>
      </c>
      <c r="R401" s="97">
        <v>2</v>
      </c>
      <c r="S401" s="98">
        <v>3</v>
      </c>
      <c r="T401" s="97">
        <v>4</v>
      </c>
      <c r="U401" s="108">
        <v>5</v>
      </c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x14ac:dyDescent="0.25">
      <c r="A402" s="119" t="s">
        <v>379</v>
      </c>
      <c r="B402" s="262" t="s">
        <v>380</v>
      </c>
      <c r="C402" s="263"/>
      <c r="D402" s="263"/>
      <c r="E402" s="263"/>
      <c r="F402" s="263"/>
      <c r="G402" s="263"/>
      <c r="H402" s="263"/>
      <c r="I402" s="263"/>
      <c r="J402" s="263"/>
      <c r="K402" s="263"/>
      <c r="L402" s="263"/>
      <c r="M402" s="263"/>
      <c r="N402" s="263"/>
      <c r="O402" s="263"/>
      <c r="P402" s="264"/>
      <c r="Q402" s="150"/>
      <c r="R402" s="151"/>
      <c r="S402" s="137"/>
      <c r="T402" s="210"/>
      <c r="U402" s="153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24.75" customHeight="1" x14ac:dyDescent="0.25">
      <c r="A403" s="101" t="s">
        <v>381</v>
      </c>
      <c r="B403" s="256" t="s">
        <v>382</v>
      </c>
      <c r="C403" s="257"/>
      <c r="D403" s="257"/>
      <c r="E403" s="257"/>
      <c r="F403" s="257"/>
      <c r="G403" s="257"/>
      <c r="H403" s="257"/>
      <c r="I403" s="257"/>
      <c r="J403" s="257"/>
      <c r="K403" s="257"/>
      <c r="L403" s="257"/>
      <c r="M403" s="257"/>
      <c r="N403" s="257"/>
      <c r="O403" s="257"/>
      <c r="P403" s="258"/>
      <c r="Q403" s="86"/>
      <c r="R403" s="87"/>
      <c r="S403" s="88"/>
      <c r="T403" s="89"/>
      <c r="U403" s="14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25">
      <c r="A404" s="101" t="s">
        <v>383</v>
      </c>
      <c r="B404" s="256" t="s">
        <v>384</v>
      </c>
      <c r="C404" s="257"/>
      <c r="D404" s="257"/>
      <c r="E404" s="257"/>
      <c r="F404" s="257"/>
      <c r="G404" s="257"/>
      <c r="H404" s="257"/>
      <c r="I404" s="257"/>
      <c r="J404" s="257"/>
      <c r="K404" s="257"/>
      <c r="L404" s="257"/>
      <c r="M404" s="257"/>
      <c r="N404" s="257"/>
      <c r="O404" s="257"/>
      <c r="P404" s="258"/>
      <c r="Q404" s="86"/>
      <c r="R404" s="142"/>
      <c r="S404" s="88"/>
      <c r="T404" s="89"/>
      <c r="U404" s="14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s="23" customFormat="1" ht="24.75" customHeight="1" x14ac:dyDescent="0.25">
      <c r="A405" s="101" t="s">
        <v>385</v>
      </c>
      <c r="B405" s="256" t="s">
        <v>386</v>
      </c>
      <c r="C405" s="320"/>
      <c r="D405" s="320"/>
      <c r="E405" s="320"/>
      <c r="F405" s="320"/>
      <c r="G405" s="320"/>
      <c r="H405" s="320"/>
      <c r="I405" s="320"/>
      <c r="J405" s="320"/>
      <c r="K405" s="320"/>
      <c r="L405" s="320"/>
      <c r="M405" s="320"/>
      <c r="N405" s="320"/>
      <c r="O405" s="320"/>
      <c r="P405" s="321"/>
      <c r="Q405" s="86"/>
      <c r="R405" s="89"/>
      <c r="S405" s="88"/>
      <c r="T405" s="89"/>
      <c r="U405" s="141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</row>
    <row r="406" spans="1:34" ht="15.75" thickBot="1" x14ac:dyDescent="0.3">
      <c r="A406" s="111" t="s">
        <v>387</v>
      </c>
      <c r="B406" s="281" t="s">
        <v>388</v>
      </c>
      <c r="C406" s="282"/>
      <c r="D406" s="282"/>
      <c r="E406" s="282"/>
      <c r="F406" s="282"/>
      <c r="G406" s="282"/>
      <c r="H406" s="282"/>
      <c r="I406" s="282"/>
      <c r="J406" s="282"/>
      <c r="K406" s="282"/>
      <c r="L406" s="282"/>
      <c r="M406" s="282"/>
      <c r="N406" s="282"/>
      <c r="O406" s="282"/>
      <c r="P406" s="283"/>
      <c r="Q406" s="112"/>
      <c r="R406" s="143"/>
      <c r="S406" s="144"/>
      <c r="T406" s="194"/>
      <c r="U406" s="116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25">
      <c r="A407" s="273" t="s">
        <v>404</v>
      </c>
      <c r="B407" s="274"/>
      <c r="C407" s="274"/>
      <c r="D407" s="274"/>
      <c r="E407" s="274"/>
      <c r="F407" s="274"/>
      <c r="G407" s="274"/>
      <c r="H407" s="274"/>
      <c r="I407" s="274"/>
      <c r="J407" s="274"/>
      <c r="K407" s="274"/>
      <c r="L407" s="274"/>
      <c r="M407" s="274"/>
      <c r="N407" s="274"/>
      <c r="O407" s="274"/>
      <c r="P407" s="274"/>
      <c r="Q407" s="274"/>
      <c r="R407" s="274"/>
      <c r="S407" s="274"/>
      <c r="T407" s="274"/>
      <c r="U407" s="275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25">
      <c r="A408" s="276"/>
      <c r="B408" s="263"/>
      <c r="C408" s="263"/>
      <c r="D408" s="263"/>
      <c r="E408" s="263"/>
      <c r="F408" s="263"/>
      <c r="G408" s="263"/>
      <c r="H408" s="263"/>
      <c r="I408" s="263"/>
      <c r="J408" s="263"/>
      <c r="K408" s="263"/>
      <c r="L408" s="263"/>
      <c r="M408" s="263"/>
      <c r="N408" s="263"/>
      <c r="O408" s="263"/>
      <c r="P408" s="263"/>
      <c r="Q408" s="263"/>
      <c r="R408" s="263"/>
      <c r="S408" s="263"/>
      <c r="T408" s="263"/>
      <c r="U408" s="277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25">
      <c r="A409" s="276"/>
      <c r="B409" s="263"/>
      <c r="C409" s="263"/>
      <c r="D409" s="263"/>
      <c r="E409" s="263"/>
      <c r="F409" s="263"/>
      <c r="G409" s="263"/>
      <c r="H409" s="263"/>
      <c r="I409" s="263"/>
      <c r="J409" s="263"/>
      <c r="K409" s="263"/>
      <c r="L409" s="263"/>
      <c r="M409" s="263"/>
      <c r="N409" s="263"/>
      <c r="O409" s="263"/>
      <c r="P409" s="263"/>
      <c r="Q409" s="263"/>
      <c r="R409" s="263"/>
      <c r="S409" s="263"/>
      <c r="T409" s="263"/>
      <c r="U409" s="277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thickBot="1" x14ac:dyDescent="0.3">
      <c r="A410" s="278"/>
      <c r="B410" s="279"/>
      <c r="C410" s="279"/>
      <c r="D410" s="279"/>
      <c r="E410" s="279"/>
      <c r="F410" s="279"/>
      <c r="G410" s="279"/>
      <c r="H410" s="279"/>
      <c r="I410" s="279"/>
      <c r="J410" s="279"/>
      <c r="K410" s="279"/>
      <c r="L410" s="279"/>
      <c r="M410" s="279"/>
      <c r="N410" s="279"/>
      <c r="O410" s="279"/>
      <c r="P410" s="279"/>
      <c r="Q410" s="279"/>
      <c r="R410" s="279"/>
      <c r="S410" s="279"/>
      <c r="T410" s="279"/>
      <c r="U410" s="280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thickTop="1" thickBot="1" x14ac:dyDescent="0.3">
      <c r="A411" s="211"/>
      <c r="B411" s="211"/>
      <c r="C411" s="211"/>
      <c r="D411" s="211"/>
      <c r="E411" s="211"/>
      <c r="F411" s="211"/>
      <c r="G411" s="211"/>
      <c r="H411" s="211"/>
      <c r="I411" s="211"/>
      <c r="J411" s="211"/>
      <c r="K411" s="211"/>
      <c r="L411" s="211"/>
      <c r="M411" s="211"/>
      <c r="N411" s="211"/>
      <c r="O411" s="211"/>
      <c r="P411" s="211"/>
      <c r="Q411" s="211"/>
      <c r="R411" s="211"/>
      <c r="S411" s="25"/>
      <c r="T411" s="25"/>
      <c r="U411" s="25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thickTop="1" thickBot="1" x14ac:dyDescent="0.3">
      <c r="A412" s="318" t="s">
        <v>389</v>
      </c>
      <c r="B412" s="260"/>
      <c r="C412" s="260"/>
      <c r="D412" s="260"/>
      <c r="E412" s="260"/>
      <c r="F412" s="260"/>
      <c r="G412" s="260"/>
      <c r="H412" s="260"/>
      <c r="I412" s="260"/>
      <c r="J412" s="260"/>
      <c r="K412" s="260"/>
      <c r="L412" s="260"/>
      <c r="M412" s="260"/>
      <c r="N412" s="260"/>
      <c r="O412" s="260"/>
      <c r="P412" s="260"/>
      <c r="Q412" s="260"/>
      <c r="R412" s="260"/>
      <c r="S412" s="260"/>
      <c r="T412" s="260"/>
      <c r="U412" s="287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25">
      <c r="A413" s="315"/>
      <c r="B413" s="274"/>
      <c r="C413" s="274"/>
      <c r="D413" s="274"/>
      <c r="E413" s="274"/>
      <c r="F413" s="274"/>
      <c r="G413" s="274"/>
      <c r="H413" s="274"/>
      <c r="I413" s="274"/>
      <c r="J413" s="274"/>
      <c r="K413" s="274"/>
      <c r="L413" s="274"/>
      <c r="M413" s="274"/>
      <c r="N413" s="274"/>
      <c r="O413" s="274"/>
      <c r="P413" s="274"/>
      <c r="Q413" s="274"/>
      <c r="R413" s="274"/>
      <c r="S413" s="274"/>
      <c r="T413" s="274"/>
      <c r="U413" s="275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25">
      <c r="A414" s="276"/>
      <c r="B414" s="263"/>
      <c r="C414" s="263"/>
      <c r="D414" s="263"/>
      <c r="E414" s="263"/>
      <c r="F414" s="263"/>
      <c r="G414" s="263"/>
      <c r="H414" s="263"/>
      <c r="I414" s="263"/>
      <c r="J414" s="263"/>
      <c r="K414" s="263"/>
      <c r="L414" s="263"/>
      <c r="M414" s="263"/>
      <c r="N414" s="263"/>
      <c r="O414" s="263"/>
      <c r="P414" s="263"/>
      <c r="Q414" s="263"/>
      <c r="R414" s="263"/>
      <c r="S414" s="263"/>
      <c r="T414" s="263"/>
      <c r="U414" s="277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25">
      <c r="A415" s="276"/>
      <c r="B415" s="263"/>
      <c r="C415" s="263"/>
      <c r="D415" s="263"/>
      <c r="E415" s="263"/>
      <c r="F415" s="263"/>
      <c r="G415" s="263"/>
      <c r="H415" s="263"/>
      <c r="I415" s="263"/>
      <c r="J415" s="263"/>
      <c r="K415" s="263"/>
      <c r="L415" s="263"/>
      <c r="M415" s="263"/>
      <c r="N415" s="263"/>
      <c r="O415" s="263"/>
      <c r="P415" s="263"/>
      <c r="Q415" s="263"/>
      <c r="R415" s="263"/>
      <c r="S415" s="263"/>
      <c r="T415" s="263"/>
      <c r="U415" s="277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25">
      <c r="A416" s="276"/>
      <c r="B416" s="263"/>
      <c r="C416" s="263"/>
      <c r="D416" s="263"/>
      <c r="E416" s="263"/>
      <c r="F416" s="263"/>
      <c r="G416" s="263"/>
      <c r="H416" s="263"/>
      <c r="I416" s="263"/>
      <c r="J416" s="263"/>
      <c r="K416" s="263"/>
      <c r="L416" s="263"/>
      <c r="M416" s="263"/>
      <c r="N416" s="263"/>
      <c r="O416" s="263"/>
      <c r="P416" s="263"/>
      <c r="Q416" s="263"/>
      <c r="R416" s="263"/>
      <c r="S416" s="263"/>
      <c r="T416" s="263"/>
      <c r="U416" s="277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s="13" customFormat="1" ht="15.75" customHeight="1" x14ac:dyDescent="0.25">
      <c r="A417" s="276"/>
      <c r="B417" s="263"/>
      <c r="C417" s="263"/>
      <c r="D417" s="263"/>
      <c r="E417" s="263"/>
      <c r="F417" s="263"/>
      <c r="G417" s="263"/>
      <c r="H417" s="263"/>
      <c r="I417" s="263"/>
      <c r="J417" s="263"/>
      <c r="K417" s="263"/>
      <c r="L417" s="263"/>
      <c r="M417" s="263"/>
      <c r="N417" s="263"/>
      <c r="O417" s="263"/>
      <c r="P417" s="263"/>
      <c r="Q417" s="263"/>
      <c r="R417" s="263"/>
      <c r="S417" s="263"/>
      <c r="T417" s="263"/>
      <c r="U417" s="277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s="13" customFormat="1" ht="15.75" customHeight="1" x14ac:dyDescent="0.25">
      <c r="A418" s="276"/>
      <c r="B418" s="263"/>
      <c r="C418" s="263"/>
      <c r="D418" s="263"/>
      <c r="E418" s="263"/>
      <c r="F418" s="263"/>
      <c r="G418" s="263"/>
      <c r="H418" s="263"/>
      <c r="I418" s="263"/>
      <c r="J418" s="263"/>
      <c r="K418" s="263"/>
      <c r="L418" s="263"/>
      <c r="M418" s="263"/>
      <c r="N418" s="263"/>
      <c r="O418" s="263"/>
      <c r="P418" s="263"/>
      <c r="Q418" s="263"/>
      <c r="R418" s="263"/>
      <c r="S418" s="263"/>
      <c r="T418" s="263"/>
      <c r="U418" s="277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25">
      <c r="A419" s="276"/>
      <c r="B419" s="263"/>
      <c r="C419" s="263"/>
      <c r="D419" s="263"/>
      <c r="E419" s="263"/>
      <c r="F419" s="263"/>
      <c r="G419" s="263"/>
      <c r="H419" s="263"/>
      <c r="I419" s="263"/>
      <c r="J419" s="263"/>
      <c r="K419" s="263"/>
      <c r="L419" s="263"/>
      <c r="M419" s="263"/>
      <c r="N419" s="263"/>
      <c r="O419" s="263"/>
      <c r="P419" s="263"/>
      <c r="Q419" s="263"/>
      <c r="R419" s="263"/>
      <c r="S419" s="263"/>
      <c r="T419" s="263"/>
      <c r="U419" s="277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8" customHeight="1" x14ac:dyDescent="0.25">
      <c r="A420" s="276"/>
      <c r="B420" s="263"/>
      <c r="C420" s="263"/>
      <c r="D420" s="263"/>
      <c r="E420" s="263"/>
      <c r="F420" s="263"/>
      <c r="G420" s="263"/>
      <c r="H420" s="263"/>
      <c r="I420" s="263"/>
      <c r="J420" s="263"/>
      <c r="K420" s="263"/>
      <c r="L420" s="263"/>
      <c r="M420" s="263"/>
      <c r="N420" s="263"/>
      <c r="O420" s="263"/>
      <c r="P420" s="263"/>
      <c r="Q420" s="263"/>
      <c r="R420" s="263"/>
      <c r="S420" s="263"/>
      <c r="T420" s="263"/>
      <c r="U420" s="277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8" customHeight="1" x14ac:dyDescent="0.25">
      <c r="A421" s="276"/>
      <c r="B421" s="263"/>
      <c r="C421" s="263"/>
      <c r="D421" s="263"/>
      <c r="E421" s="263"/>
      <c r="F421" s="263"/>
      <c r="G421" s="263"/>
      <c r="H421" s="263"/>
      <c r="I421" s="263"/>
      <c r="J421" s="263"/>
      <c r="K421" s="263"/>
      <c r="L421" s="263"/>
      <c r="M421" s="263"/>
      <c r="N421" s="263"/>
      <c r="O421" s="263"/>
      <c r="P421" s="263"/>
      <c r="Q421" s="263"/>
      <c r="R421" s="263"/>
      <c r="S421" s="263"/>
      <c r="T421" s="263"/>
      <c r="U421" s="277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x14ac:dyDescent="0.25">
      <c r="A422" s="276"/>
      <c r="B422" s="263"/>
      <c r="C422" s="263"/>
      <c r="D422" s="263"/>
      <c r="E422" s="263"/>
      <c r="F422" s="263"/>
      <c r="G422" s="263"/>
      <c r="H422" s="263"/>
      <c r="I422" s="263"/>
      <c r="J422" s="263"/>
      <c r="K422" s="263"/>
      <c r="L422" s="263"/>
      <c r="M422" s="263"/>
      <c r="N422" s="263"/>
      <c r="O422" s="263"/>
      <c r="P422" s="263"/>
      <c r="Q422" s="263"/>
      <c r="R422" s="263"/>
      <c r="S422" s="263"/>
      <c r="T422" s="263"/>
      <c r="U422" s="277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x14ac:dyDescent="0.25">
      <c r="A423" s="276"/>
      <c r="B423" s="263"/>
      <c r="C423" s="263"/>
      <c r="D423" s="263"/>
      <c r="E423" s="263"/>
      <c r="F423" s="263"/>
      <c r="G423" s="263"/>
      <c r="H423" s="263"/>
      <c r="I423" s="263"/>
      <c r="J423" s="263"/>
      <c r="K423" s="263"/>
      <c r="L423" s="263"/>
      <c r="M423" s="263"/>
      <c r="N423" s="263"/>
      <c r="O423" s="263"/>
      <c r="P423" s="263"/>
      <c r="Q423" s="263"/>
      <c r="R423" s="263"/>
      <c r="S423" s="263"/>
      <c r="T423" s="263"/>
      <c r="U423" s="277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x14ac:dyDescent="0.25">
      <c r="A424" s="276"/>
      <c r="B424" s="263"/>
      <c r="C424" s="263"/>
      <c r="D424" s="263"/>
      <c r="E424" s="263"/>
      <c r="F424" s="263"/>
      <c r="G424" s="263"/>
      <c r="H424" s="263"/>
      <c r="I424" s="263"/>
      <c r="J424" s="263"/>
      <c r="K424" s="263"/>
      <c r="L424" s="263"/>
      <c r="M424" s="263"/>
      <c r="N424" s="263"/>
      <c r="O424" s="263"/>
      <c r="P424" s="263"/>
      <c r="Q424" s="263"/>
      <c r="R424" s="263"/>
      <c r="S424" s="263"/>
      <c r="T424" s="263"/>
      <c r="U424" s="277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x14ac:dyDescent="0.25">
      <c r="A425" s="276"/>
      <c r="B425" s="263"/>
      <c r="C425" s="263"/>
      <c r="D425" s="263"/>
      <c r="E425" s="263"/>
      <c r="F425" s="263"/>
      <c r="G425" s="263"/>
      <c r="H425" s="263"/>
      <c r="I425" s="263"/>
      <c r="J425" s="263"/>
      <c r="K425" s="263"/>
      <c r="L425" s="263"/>
      <c r="M425" s="263"/>
      <c r="N425" s="263"/>
      <c r="O425" s="263"/>
      <c r="P425" s="263"/>
      <c r="Q425" s="263"/>
      <c r="R425" s="263"/>
      <c r="S425" s="263"/>
      <c r="T425" s="263"/>
      <c r="U425" s="277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x14ac:dyDescent="0.25">
      <c r="A426" s="276"/>
      <c r="B426" s="263"/>
      <c r="C426" s="263"/>
      <c r="D426" s="263"/>
      <c r="E426" s="263"/>
      <c r="F426" s="263"/>
      <c r="G426" s="263"/>
      <c r="H426" s="263"/>
      <c r="I426" s="263"/>
      <c r="J426" s="263"/>
      <c r="K426" s="263"/>
      <c r="L426" s="263"/>
      <c r="M426" s="263"/>
      <c r="N426" s="263"/>
      <c r="O426" s="263"/>
      <c r="P426" s="263"/>
      <c r="Q426" s="263"/>
      <c r="R426" s="263"/>
      <c r="S426" s="263"/>
      <c r="T426" s="263"/>
      <c r="U426" s="277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x14ac:dyDescent="0.25">
      <c r="A427" s="276"/>
      <c r="B427" s="263"/>
      <c r="C427" s="263"/>
      <c r="D427" s="263"/>
      <c r="E427" s="263"/>
      <c r="F427" s="263"/>
      <c r="G427" s="263"/>
      <c r="H427" s="263"/>
      <c r="I427" s="263"/>
      <c r="J427" s="263"/>
      <c r="K427" s="263"/>
      <c r="L427" s="263"/>
      <c r="M427" s="263"/>
      <c r="N427" s="263"/>
      <c r="O427" s="263"/>
      <c r="P427" s="263"/>
      <c r="Q427" s="263"/>
      <c r="R427" s="263"/>
      <c r="S427" s="263"/>
      <c r="T427" s="263"/>
      <c r="U427" s="277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x14ac:dyDescent="0.25">
      <c r="A428" s="276"/>
      <c r="B428" s="263"/>
      <c r="C428" s="263"/>
      <c r="D428" s="263"/>
      <c r="E428" s="263"/>
      <c r="F428" s="263"/>
      <c r="G428" s="263"/>
      <c r="H428" s="263"/>
      <c r="I428" s="263"/>
      <c r="J428" s="263"/>
      <c r="K428" s="263"/>
      <c r="L428" s="263"/>
      <c r="M428" s="263"/>
      <c r="N428" s="263"/>
      <c r="O428" s="263"/>
      <c r="P428" s="263"/>
      <c r="Q428" s="263"/>
      <c r="R428" s="263"/>
      <c r="S428" s="263"/>
      <c r="T428" s="263"/>
      <c r="U428" s="277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thickBot="1" x14ac:dyDescent="0.3">
      <c r="A429" s="278"/>
      <c r="B429" s="279"/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Q429" s="279"/>
      <c r="R429" s="279"/>
      <c r="S429" s="279"/>
      <c r="T429" s="279"/>
      <c r="U429" s="280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8" thickTop="1" thickBot="1" x14ac:dyDescent="0.3">
      <c r="A430" s="319"/>
      <c r="B430" s="263"/>
      <c r="C430" s="263"/>
      <c r="D430" s="263"/>
      <c r="E430" s="263"/>
      <c r="F430" s="263"/>
      <c r="G430" s="263"/>
      <c r="H430" s="263"/>
      <c r="I430" s="263"/>
      <c r="J430" s="263"/>
      <c r="K430" s="263"/>
      <c r="L430" s="263"/>
      <c r="M430" s="263"/>
      <c r="N430" s="263"/>
      <c r="O430" s="263"/>
      <c r="P430" s="263"/>
      <c r="Q430" s="263"/>
      <c r="R430" s="263"/>
      <c r="S430" s="263"/>
      <c r="T430" s="263"/>
      <c r="U430" s="263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8" thickTop="1" thickBot="1" x14ac:dyDescent="0.3">
      <c r="A431" s="318" t="s">
        <v>390</v>
      </c>
      <c r="B431" s="260"/>
      <c r="C431" s="260"/>
      <c r="D431" s="260"/>
      <c r="E431" s="260"/>
      <c r="F431" s="260"/>
      <c r="G431" s="260"/>
      <c r="H431" s="260"/>
      <c r="I431" s="260"/>
      <c r="J431" s="260"/>
      <c r="K431" s="260"/>
      <c r="L431" s="260"/>
      <c r="M431" s="260"/>
      <c r="N431" s="260"/>
      <c r="O431" s="260"/>
      <c r="P431" s="260"/>
      <c r="Q431" s="260"/>
      <c r="R431" s="260"/>
      <c r="S431" s="260"/>
      <c r="T431" s="260"/>
      <c r="U431" s="287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x14ac:dyDescent="0.25">
      <c r="A432" s="315"/>
      <c r="B432" s="274"/>
      <c r="C432" s="274"/>
      <c r="D432" s="274"/>
      <c r="E432" s="274"/>
      <c r="F432" s="274"/>
      <c r="G432" s="274"/>
      <c r="H432" s="274"/>
      <c r="I432" s="274"/>
      <c r="J432" s="274"/>
      <c r="K432" s="274"/>
      <c r="L432" s="274"/>
      <c r="M432" s="274"/>
      <c r="N432" s="274"/>
      <c r="O432" s="274"/>
      <c r="P432" s="274"/>
      <c r="Q432" s="274"/>
      <c r="R432" s="274"/>
      <c r="S432" s="274"/>
      <c r="T432" s="274"/>
      <c r="U432" s="275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25">
      <c r="A433" s="276"/>
      <c r="B433" s="263"/>
      <c r="C433" s="263"/>
      <c r="D433" s="263"/>
      <c r="E433" s="263"/>
      <c r="F433" s="263"/>
      <c r="G433" s="263"/>
      <c r="H433" s="263"/>
      <c r="I433" s="263"/>
      <c r="J433" s="263"/>
      <c r="K433" s="263"/>
      <c r="L433" s="263"/>
      <c r="M433" s="263"/>
      <c r="N433" s="263"/>
      <c r="O433" s="263"/>
      <c r="P433" s="263"/>
      <c r="Q433" s="263"/>
      <c r="R433" s="263"/>
      <c r="S433" s="263"/>
      <c r="T433" s="263"/>
      <c r="U433" s="277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25">
      <c r="A434" s="276"/>
      <c r="B434" s="263"/>
      <c r="C434" s="263"/>
      <c r="D434" s="263"/>
      <c r="E434" s="263"/>
      <c r="F434" s="263"/>
      <c r="G434" s="263"/>
      <c r="H434" s="263"/>
      <c r="I434" s="263"/>
      <c r="J434" s="263"/>
      <c r="K434" s="263"/>
      <c r="L434" s="263"/>
      <c r="M434" s="263"/>
      <c r="N434" s="263"/>
      <c r="O434" s="263"/>
      <c r="P434" s="263"/>
      <c r="Q434" s="263"/>
      <c r="R434" s="263"/>
      <c r="S434" s="263"/>
      <c r="T434" s="263"/>
      <c r="U434" s="277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x14ac:dyDescent="0.25">
      <c r="A435" s="276"/>
      <c r="B435" s="263"/>
      <c r="C435" s="263"/>
      <c r="D435" s="263"/>
      <c r="E435" s="263"/>
      <c r="F435" s="263"/>
      <c r="G435" s="263"/>
      <c r="H435" s="263"/>
      <c r="I435" s="263"/>
      <c r="J435" s="263"/>
      <c r="K435" s="263"/>
      <c r="L435" s="263"/>
      <c r="M435" s="263"/>
      <c r="N435" s="263"/>
      <c r="O435" s="263"/>
      <c r="P435" s="263"/>
      <c r="Q435" s="263"/>
      <c r="R435" s="263"/>
      <c r="S435" s="263"/>
      <c r="T435" s="263"/>
      <c r="U435" s="277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s="13" customFormat="1" x14ac:dyDescent="0.25">
      <c r="A436" s="276"/>
      <c r="B436" s="263"/>
      <c r="C436" s="263"/>
      <c r="D436" s="263"/>
      <c r="E436" s="263"/>
      <c r="F436" s="263"/>
      <c r="G436" s="263"/>
      <c r="H436" s="263"/>
      <c r="I436" s="263"/>
      <c r="J436" s="263"/>
      <c r="K436" s="263"/>
      <c r="L436" s="263"/>
      <c r="M436" s="263"/>
      <c r="N436" s="263"/>
      <c r="O436" s="263"/>
      <c r="P436" s="263"/>
      <c r="Q436" s="263"/>
      <c r="R436" s="263"/>
      <c r="S436" s="263"/>
      <c r="T436" s="263"/>
      <c r="U436" s="277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13" customFormat="1" x14ac:dyDescent="0.25">
      <c r="A437" s="276"/>
      <c r="B437" s="263"/>
      <c r="C437" s="263"/>
      <c r="D437" s="263"/>
      <c r="E437" s="263"/>
      <c r="F437" s="263"/>
      <c r="G437" s="263"/>
      <c r="H437" s="263"/>
      <c r="I437" s="263"/>
      <c r="J437" s="263"/>
      <c r="K437" s="263"/>
      <c r="L437" s="263"/>
      <c r="M437" s="263"/>
      <c r="N437" s="263"/>
      <c r="O437" s="263"/>
      <c r="P437" s="263"/>
      <c r="Q437" s="263"/>
      <c r="R437" s="263"/>
      <c r="S437" s="263"/>
      <c r="T437" s="263"/>
      <c r="U437" s="277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x14ac:dyDescent="0.25">
      <c r="A438" s="276"/>
      <c r="B438" s="263"/>
      <c r="C438" s="263"/>
      <c r="D438" s="263"/>
      <c r="E438" s="263"/>
      <c r="F438" s="263"/>
      <c r="G438" s="263"/>
      <c r="H438" s="263"/>
      <c r="I438" s="263"/>
      <c r="J438" s="263"/>
      <c r="K438" s="263"/>
      <c r="L438" s="263"/>
      <c r="M438" s="263"/>
      <c r="N438" s="263"/>
      <c r="O438" s="263"/>
      <c r="P438" s="263"/>
      <c r="Q438" s="263"/>
      <c r="R438" s="263"/>
      <c r="S438" s="263"/>
      <c r="T438" s="263"/>
      <c r="U438" s="277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x14ac:dyDescent="0.25">
      <c r="A439" s="276"/>
      <c r="B439" s="263"/>
      <c r="C439" s="263"/>
      <c r="D439" s="263"/>
      <c r="E439" s="263"/>
      <c r="F439" s="263"/>
      <c r="G439" s="263"/>
      <c r="H439" s="263"/>
      <c r="I439" s="263"/>
      <c r="J439" s="263"/>
      <c r="K439" s="263"/>
      <c r="L439" s="263"/>
      <c r="M439" s="263"/>
      <c r="N439" s="263"/>
      <c r="O439" s="263"/>
      <c r="P439" s="263"/>
      <c r="Q439" s="263"/>
      <c r="R439" s="263"/>
      <c r="S439" s="263"/>
      <c r="T439" s="263"/>
      <c r="U439" s="277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27" customHeight="1" x14ac:dyDescent="0.25">
      <c r="A440" s="276"/>
      <c r="B440" s="263"/>
      <c r="C440" s="263"/>
      <c r="D440" s="263"/>
      <c r="E440" s="263"/>
      <c r="F440" s="263"/>
      <c r="G440" s="263"/>
      <c r="H440" s="263"/>
      <c r="I440" s="263"/>
      <c r="J440" s="263"/>
      <c r="K440" s="263"/>
      <c r="L440" s="263"/>
      <c r="M440" s="263"/>
      <c r="N440" s="263"/>
      <c r="O440" s="263"/>
      <c r="P440" s="263"/>
      <c r="Q440" s="263"/>
      <c r="R440" s="263"/>
      <c r="S440" s="263"/>
      <c r="T440" s="263"/>
      <c r="U440" s="277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x14ac:dyDescent="0.25">
      <c r="A441" s="276"/>
      <c r="B441" s="263"/>
      <c r="C441" s="263"/>
      <c r="D441" s="263"/>
      <c r="E441" s="263"/>
      <c r="F441" s="263"/>
      <c r="G441" s="263"/>
      <c r="H441" s="263"/>
      <c r="I441" s="263"/>
      <c r="J441" s="263"/>
      <c r="K441" s="263"/>
      <c r="L441" s="263"/>
      <c r="M441" s="263"/>
      <c r="N441" s="263"/>
      <c r="O441" s="263"/>
      <c r="P441" s="263"/>
      <c r="Q441" s="263"/>
      <c r="R441" s="263"/>
      <c r="S441" s="263"/>
      <c r="T441" s="263"/>
      <c r="U441" s="277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x14ac:dyDescent="0.25">
      <c r="A442" s="276"/>
      <c r="B442" s="263"/>
      <c r="C442" s="263"/>
      <c r="D442" s="263"/>
      <c r="E442" s="263"/>
      <c r="F442" s="263"/>
      <c r="G442" s="263"/>
      <c r="H442" s="263"/>
      <c r="I442" s="263"/>
      <c r="J442" s="263"/>
      <c r="K442" s="263"/>
      <c r="L442" s="263"/>
      <c r="M442" s="263"/>
      <c r="N442" s="263"/>
      <c r="O442" s="263"/>
      <c r="P442" s="263"/>
      <c r="Q442" s="263"/>
      <c r="R442" s="263"/>
      <c r="S442" s="263"/>
      <c r="T442" s="263"/>
      <c r="U442" s="277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x14ac:dyDescent="0.25">
      <c r="A443" s="276"/>
      <c r="B443" s="263"/>
      <c r="C443" s="263"/>
      <c r="D443" s="263"/>
      <c r="E443" s="263"/>
      <c r="F443" s="263"/>
      <c r="G443" s="263"/>
      <c r="H443" s="263"/>
      <c r="I443" s="263"/>
      <c r="J443" s="263"/>
      <c r="K443" s="263"/>
      <c r="L443" s="263"/>
      <c r="M443" s="263"/>
      <c r="N443" s="263"/>
      <c r="O443" s="263"/>
      <c r="P443" s="263"/>
      <c r="Q443" s="263"/>
      <c r="R443" s="263"/>
      <c r="S443" s="263"/>
      <c r="T443" s="263"/>
      <c r="U443" s="277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x14ac:dyDescent="0.25">
      <c r="A444" s="276"/>
      <c r="B444" s="263"/>
      <c r="C444" s="263"/>
      <c r="D444" s="263"/>
      <c r="E444" s="263"/>
      <c r="F444" s="263"/>
      <c r="G444" s="263"/>
      <c r="H444" s="263"/>
      <c r="I444" s="263"/>
      <c r="J444" s="263"/>
      <c r="K444" s="263"/>
      <c r="L444" s="263"/>
      <c r="M444" s="263"/>
      <c r="N444" s="263"/>
      <c r="O444" s="263"/>
      <c r="P444" s="263"/>
      <c r="Q444" s="263"/>
      <c r="R444" s="263"/>
      <c r="S444" s="263"/>
      <c r="T444" s="263"/>
      <c r="U444" s="277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thickBot="1" x14ac:dyDescent="0.3">
      <c r="A445" s="278"/>
      <c r="B445" s="279"/>
      <c r="C445" s="279"/>
      <c r="D445" s="279"/>
      <c r="E445" s="279"/>
      <c r="F445" s="279"/>
      <c r="G445" s="279"/>
      <c r="H445" s="279"/>
      <c r="I445" s="279"/>
      <c r="J445" s="279"/>
      <c r="K445" s="279"/>
      <c r="L445" s="279"/>
      <c r="M445" s="279"/>
      <c r="N445" s="279"/>
      <c r="O445" s="279"/>
      <c r="P445" s="279"/>
      <c r="Q445" s="279"/>
      <c r="R445" s="279"/>
      <c r="S445" s="279"/>
      <c r="T445" s="279"/>
      <c r="U445" s="280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7.5" customHeight="1" thickTop="1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x14ac:dyDescent="0.25">
      <c r="A447" s="317" t="s">
        <v>391</v>
      </c>
      <c r="B447" s="311"/>
      <c r="C447" s="311"/>
      <c r="D447" s="311"/>
      <c r="E447" s="311"/>
      <c r="F447" s="311"/>
      <c r="G447" s="311"/>
      <c r="H447" s="311"/>
      <c r="I447" s="311"/>
      <c r="J447" s="311"/>
      <c r="K447" s="311"/>
      <c r="L447" s="311"/>
      <c r="M447" s="311"/>
      <c r="N447" s="311"/>
      <c r="O447" s="311"/>
      <c r="P447" s="311"/>
      <c r="Q447" s="311"/>
      <c r="R447" s="311"/>
      <c r="S447" s="311"/>
      <c r="T447" s="311"/>
      <c r="U447" s="31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x14ac:dyDescent="0.25">
      <c r="A448" s="316" t="s">
        <v>421</v>
      </c>
      <c r="B448" s="311"/>
      <c r="C448" s="311"/>
      <c r="D448" s="311"/>
      <c r="E448" s="311"/>
      <c r="F448" s="311"/>
      <c r="G448" s="311"/>
      <c r="H448" s="311"/>
      <c r="I448" s="311"/>
      <c r="J448" s="311"/>
      <c r="K448" s="311"/>
      <c r="L448" s="311"/>
      <c r="M448" s="311"/>
      <c r="N448" s="311"/>
      <c r="O448" s="311"/>
      <c r="P448" s="311"/>
      <c r="Q448" s="311"/>
      <c r="R448" s="311"/>
      <c r="S448" s="311"/>
      <c r="T448" s="311"/>
      <c r="U448" s="31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5" ht="26.25" customHeight="1" x14ac:dyDescent="0.25">
      <c r="A449" s="314" t="s">
        <v>392</v>
      </c>
      <c r="B449" s="311"/>
      <c r="C449" s="311"/>
      <c r="D449" s="311"/>
      <c r="E449" s="311"/>
      <c r="F449" s="311"/>
      <c r="G449" s="311"/>
      <c r="H449" s="311"/>
      <c r="I449" s="311"/>
      <c r="J449" s="311"/>
      <c r="K449" s="311"/>
      <c r="L449" s="311"/>
      <c r="M449" s="311"/>
      <c r="N449" s="311"/>
      <c r="O449" s="311"/>
      <c r="P449" s="311"/>
      <c r="Q449" s="311"/>
      <c r="R449" s="311"/>
      <c r="S449" s="311"/>
      <c r="T449" s="311"/>
      <c r="U449" s="31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5" ht="15.75" customHeight="1" x14ac:dyDescent="0.25">
      <c r="A450" s="310" t="s">
        <v>393</v>
      </c>
      <c r="B450" s="311"/>
      <c r="C450" s="311"/>
      <c r="D450" s="311"/>
      <c r="E450" s="311"/>
      <c r="F450" s="311"/>
      <c r="G450" s="311"/>
      <c r="H450" s="311"/>
      <c r="I450" s="311"/>
      <c r="J450" s="311"/>
      <c r="K450" s="311"/>
      <c r="L450" s="311"/>
      <c r="M450" s="311"/>
      <c r="N450" s="311"/>
      <c r="O450" s="311"/>
      <c r="P450" s="311"/>
      <c r="Q450" s="311"/>
      <c r="R450" s="311"/>
      <c r="S450" s="311"/>
      <c r="T450" s="311"/>
      <c r="U450" s="31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5" x14ac:dyDescent="0.25">
      <c r="A451" s="311"/>
      <c r="B451" s="263"/>
      <c r="C451" s="263"/>
      <c r="D451" s="263"/>
      <c r="E451" s="263"/>
      <c r="F451" s="263"/>
      <c r="G451" s="263"/>
      <c r="H451" s="263"/>
      <c r="I451" s="263"/>
      <c r="J451" s="263"/>
      <c r="K451" s="263"/>
      <c r="L451" s="263"/>
      <c r="M451" s="263"/>
      <c r="N451" s="263"/>
      <c r="O451" s="263"/>
      <c r="P451" s="263"/>
      <c r="Q451" s="263"/>
      <c r="R451" s="263"/>
      <c r="S451" s="263"/>
      <c r="T451" s="263"/>
      <c r="U451" s="311"/>
      <c r="V451" s="1"/>
      <c r="W451" s="1"/>
      <c r="X451" s="1"/>
      <c r="Y451" s="1"/>
      <c r="Z451" s="5"/>
      <c r="AA451" s="5"/>
      <c r="AB451" s="5"/>
      <c r="AC451" s="5"/>
      <c r="AD451" s="5"/>
      <c r="AE451" s="5"/>
      <c r="AF451" s="5"/>
      <c r="AG451" s="5"/>
      <c r="AH451" s="5"/>
    </row>
    <row r="452" spans="1:35" x14ac:dyDescent="0.25">
      <c r="A452" s="311"/>
      <c r="B452" s="311"/>
      <c r="C452" s="311"/>
      <c r="D452" s="311"/>
      <c r="E452" s="311"/>
      <c r="F452" s="311"/>
      <c r="G452" s="311"/>
      <c r="H452" s="311"/>
      <c r="I452" s="311"/>
      <c r="J452" s="311"/>
      <c r="K452" s="311"/>
      <c r="L452" s="311"/>
      <c r="M452" s="311"/>
      <c r="N452" s="311"/>
      <c r="O452" s="311"/>
      <c r="P452" s="311"/>
      <c r="Q452" s="311"/>
      <c r="R452" s="311"/>
      <c r="S452" s="311"/>
      <c r="T452" s="311"/>
      <c r="U452" s="31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5" x14ac:dyDescent="0.25">
      <c r="A453" s="310" t="s">
        <v>394</v>
      </c>
      <c r="B453" s="311"/>
      <c r="C453" s="311"/>
      <c r="D453" s="311"/>
      <c r="E453" s="311"/>
      <c r="F453" s="311"/>
      <c r="G453" s="311"/>
      <c r="H453" s="311"/>
      <c r="I453" s="311"/>
      <c r="J453" s="311"/>
      <c r="K453" s="311"/>
      <c r="L453" s="311"/>
      <c r="M453" s="311"/>
      <c r="N453" s="311"/>
      <c r="O453" s="311"/>
      <c r="P453" s="311"/>
      <c r="Q453" s="311"/>
      <c r="R453" s="311"/>
      <c r="S453" s="311"/>
      <c r="T453" s="311"/>
      <c r="U453" s="31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5" x14ac:dyDescent="0.25">
      <c r="A454" s="311"/>
      <c r="B454" s="263"/>
      <c r="C454" s="263"/>
      <c r="D454" s="263"/>
      <c r="E454" s="263"/>
      <c r="F454" s="263"/>
      <c r="G454" s="263"/>
      <c r="H454" s="263"/>
      <c r="I454" s="263"/>
      <c r="J454" s="263"/>
      <c r="K454" s="263"/>
      <c r="L454" s="263"/>
      <c r="M454" s="263"/>
      <c r="N454" s="263"/>
      <c r="O454" s="263"/>
      <c r="P454" s="263"/>
      <c r="Q454" s="263"/>
      <c r="R454" s="263"/>
      <c r="S454" s="263"/>
      <c r="T454" s="263"/>
      <c r="U454" s="31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5" x14ac:dyDescent="0.25">
      <c r="A455" s="311"/>
      <c r="B455" s="311"/>
      <c r="C455" s="311"/>
      <c r="D455" s="311"/>
      <c r="E455" s="311"/>
      <c r="F455" s="311"/>
      <c r="G455" s="311"/>
      <c r="H455" s="311"/>
      <c r="I455" s="311"/>
      <c r="J455" s="311"/>
      <c r="K455" s="311"/>
      <c r="L455" s="311"/>
      <c r="M455" s="311"/>
      <c r="N455" s="311"/>
      <c r="O455" s="311"/>
      <c r="P455" s="311"/>
      <c r="Q455" s="311"/>
      <c r="R455" s="311"/>
      <c r="S455" s="311"/>
      <c r="T455" s="311"/>
      <c r="U455" s="31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5" ht="86.25" customHeight="1" thickBot="1" x14ac:dyDescent="0.3">
      <c r="A456" s="310" t="s">
        <v>420</v>
      </c>
      <c r="B456" s="312"/>
      <c r="C456" s="312"/>
      <c r="D456" s="312"/>
      <c r="E456" s="312"/>
      <c r="F456" s="312"/>
      <c r="G456" s="312"/>
      <c r="H456" s="312"/>
      <c r="I456" s="312"/>
      <c r="J456" s="312"/>
      <c r="K456" s="312"/>
      <c r="L456" s="312"/>
      <c r="M456" s="312"/>
      <c r="N456" s="312"/>
      <c r="O456" s="312"/>
      <c r="P456" s="312"/>
      <c r="Q456" s="312"/>
      <c r="R456" s="312"/>
      <c r="S456" s="312"/>
      <c r="T456" s="312"/>
      <c r="U456" s="312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5" ht="16.5" thickTop="1" thickBot="1" x14ac:dyDescent="0.3">
      <c r="A457" s="212"/>
      <c r="B457" s="212"/>
      <c r="C457" s="212"/>
      <c r="D457" s="212"/>
      <c r="E457" s="212"/>
      <c r="F457" s="213">
        <v>1</v>
      </c>
      <c r="G457" s="214">
        <v>2</v>
      </c>
      <c r="H457" s="215">
        <v>3</v>
      </c>
      <c r="I457" s="214">
        <v>4</v>
      </c>
      <c r="J457" s="216">
        <v>5</v>
      </c>
      <c r="K457" s="212"/>
      <c r="L457" s="212"/>
      <c r="M457" s="212"/>
      <c r="N457" s="212"/>
      <c r="O457" s="212"/>
      <c r="P457" s="212"/>
      <c r="Q457" s="212"/>
      <c r="R457" s="212"/>
      <c r="S457" s="212"/>
      <c r="T457" s="212"/>
      <c r="U457" s="212"/>
      <c r="V457" s="1"/>
      <c r="W457" s="1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24"/>
    </row>
    <row r="458" spans="1:35" x14ac:dyDescent="0.25">
      <c r="A458" s="212"/>
      <c r="B458" s="212"/>
      <c r="C458" s="212"/>
      <c r="D458" s="212"/>
      <c r="E458" s="212"/>
      <c r="F458" s="217"/>
      <c r="G458" s="218" t="s">
        <v>395</v>
      </c>
      <c r="H458" s="219"/>
      <c r="I458" s="220"/>
      <c r="J458" s="221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1"/>
      <c r="W458" s="1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24"/>
    </row>
    <row r="459" spans="1:35" x14ac:dyDescent="0.25">
      <c r="A459" s="212"/>
      <c r="B459" s="212"/>
      <c r="C459" s="212"/>
      <c r="D459" s="212"/>
      <c r="E459" s="212"/>
      <c r="F459" s="222"/>
      <c r="G459" s="223"/>
      <c r="H459" s="224" t="s">
        <v>395</v>
      </c>
      <c r="I459" s="225"/>
      <c r="J459" s="226"/>
      <c r="K459" s="212"/>
      <c r="L459" s="212"/>
      <c r="M459" s="212"/>
      <c r="N459" s="212"/>
      <c r="O459" s="212"/>
      <c r="P459" s="212"/>
      <c r="Q459" s="212"/>
      <c r="R459" s="212"/>
      <c r="S459" s="212"/>
      <c r="T459" s="212"/>
      <c r="U459" s="212"/>
      <c r="V459" s="1"/>
      <c r="W459" s="1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24"/>
    </row>
    <row r="460" spans="1:35" ht="15" customHeight="1" thickBot="1" x14ac:dyDescent="0.3">
      <c r="A460" s="227"/>
      <c r="B460" s="227"/>
      <c r="C460" s="227"/>
      <c r="D460" s="227"/>
      <c r="E460" s="227"/>
      <c r="F460" s="228"/>
      <c r="G460" s="229"/>
      <c r="H460" s="230"/>
      <c r="I460" s="231" t="s">
        <v>395</v>
      </c>
      <c r="J460" s="232"/>
      <c r="K460" s="227"/>
      <c r="L460" s="227"/>
      <c r="M460" s="227"/>
      <c r="N460" s="227"/>
      <c r="O460" s="227"/>
      <c r="P460" s="227"/>
      <c r="Q460" s="227"/>
      <c r="R460" s="227"/>
      <c r="S460" s="227"/>
      <c r="T460" s="227"/>
      <c r="U460" s="227"/>
      <c r="V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</row>
    <row r="461" spans="1:35" s="13" customFormat="1" ht="67.5" customHeight="1" thickTop="1" x14ac:dyDescent="0.25">
      <c r="A461" s="313" t="s">
        <v>396</v>
      </c>
      <c r="B461" s="312"/>
      <c r="C461" s="312"/>
      <c r="D461" s="312"/>
      <c r="E461" s="312"/>
      <c r="F461" s="312"/>
      <c r="G461" s="312"/>
      <c r="H461" s="312"/>
      <c r="I461" s="312"/>
      <c r="J461" s="312"/>
      <c r="K461" s="312"/>
      <c r="L461" s="312"/>
      <c r="M461" s="312"/>
      <c r="N461" s="312"/>
      <c r="O461" s="312"/>
      <c r="P461" s="312"/>
      <c r="Q461" s="312"/>
      <c r="R461" s="312"/>
      <c r="S461" s="312"/>
      <c r="T461" s="312"/>
      <c r="U461" s="312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5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5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5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x14ac:dyDescent="0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x14ac:dyDescent="0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x14ac:dyDescent="0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x14ac:dyDescent="0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x14ac:dyDescent="0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x14ac:dyDescent="0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x14ac:dyDescent="0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x14ac:dyDescent="0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x14ac:dyDescent="0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x14ac:dyDescent="0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x14ac:dyDescent="0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x14ac:dyDescent="0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x14ac:dyDescent="0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x14ac:dyDescent="0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x14ac:dyDescent="0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x14ac:dyDescent="0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x14ac:dyDescent="0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x14ac:dyDescent="0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x14ac:dyDescent="0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x14ac:dyDescent="0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x14ac:dyDescent="0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x14ac:dyDescent="0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x14ac:dyDescent="0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x14ac:dyDescent="0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x14ac:dyDescent="0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x14ac:dyDescent="0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x14ac:dyDescent="0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x14ac:dyDescent="0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x14ac:dyDescent="0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x14ac:dyDescent="0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x14ac:dyDescent="0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x14ac:dyDescent="0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x14ac:dyDescent="0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x14ac:dyDescent="0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x14ac:dyDescent="0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x14ac:dyDescent="0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x14ac:dyDescent="0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x14ac:dyDescent="0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x14ac:dyDescent="0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x14ac:dyDescent="0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x14ac:dyDescent="0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x14ac:dyDescent="0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x14ac:dyDescent="0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x14ac:dyDescent="0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x14ac:dyDescent="0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x14ac:dyDescent="0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x14ac:dyDescent="0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x14ac:dyDescent="0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x14ac:dyDescent="0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x14ac:dyDescent="0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x14ac:dyDescent="0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x14ac:dyDescent="0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x14ac:dyDescent="0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x14ac:dyDescent="0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x14ac:dyDescent="0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x14ac:dyDescent="0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x14ac:dyDescent="0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x14ac:dyDescent="0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x14ac:dyDescent="0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x14ac:dyDescent="0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x14ac:dyDescent="0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x14ac:dyDescent="0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x14ac:dyDescent="0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x14ac:dyDescent="0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x14ac:dyDescent="0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x14ac:dyDescent="0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x14ac:dyDescent="0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x14ac:dyDescent="0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x14ac:dyDescent="0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x14ac:dyDescent="0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x14ac:dyDescent="0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x14ac:dyDescent="0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x14ac:dyDescent="0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x14ac:dyDescent="0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x14ac:dyDescent="0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x14ac:dyDescent="0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x14ac:dyDescent="0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x14ac:dyDescent="0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x14ac:dyDescent="0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x14ac:dyDescent="0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x14ac:dyDescent="0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x14ac:dyDescent="0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x14ac:dyDescent="0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x14ac:dyDescent="0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x14ac:dyDescent="0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x14ac:dyDescent="0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x14ac:dyDescent="0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x14ac:dyDescent="0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x14ac:dyDescent="0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x14ac:dyDescent="0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x14ac:dyDescent="0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x14ac:dyDescent="0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x14ac:dyDescent="0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x14ac:dyDescent="0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x14ac:dyDescent="0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x14ac:dyDescent="0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x14ac:dyDescent="0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x14ac:dyDescent="0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x14ac:dyDescent="0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x14ac:dyDescent="0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x14ac:dyDescent="0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x14ac:dyDescent="0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x14ac:dyDescent="0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x14ac:dyDescent="0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x14ac:dyDescent="0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x14ac:dyDescent="0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x14ac:dyDescent="0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x14ac:dyDescent="0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x14ac:dyDescent="0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x14ac:dyDescent="0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x14ac:dyDescent="0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x14ac:dyDescent="0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x14ac:dyDescent="0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" customHeight="1" x14ac:dyDescent="0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1"/>
      <c r="W996" s="1"/>
      <c r="X996" s="1"/>
      <c r="Y996" s="1"/>
    </row>
    <row r="997" spans="1:34" ht="15" customHeight="1" x14ac:dyDescent="0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1"/>
      <c r="W997" s="1"/>
      <c r="X997" s="1"/>
      <c r="Y997" s="1"/>
    </row>
    <row r="998" spans="1:34" ht="15" customHeight="1" x14ac:dyDescent="0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1"/>
      <c r="W998" s="1"/>
      <c r="X998" s="1"/>
      <c r="Y998" s="1"/>
    </row>
    <row r="999" spans="1:34" ht="15" customHeight="1" x14ac:dyDescent="0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1"/>
      <c r="W999" s="1"/>
      <c r="X999" s="1"/>
      <c r="Y999" s="1"/>
    </row>
    <row r="1000" spans="1:34" ht="15" customHeight="1" x14ac:dyDescent="0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1"/>
      <c r="W1000" s="1"/>
      <c r="X1000" s="1"/>
      <c r="Y1000" s="1"/>
    </row>
    <row r="1001" spans="1:34" ht="15" customHeight="1" x14ac:dyDescent="0.2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1"/>
      <c r="W1001" s="1"/>
      <c r="X1001" s="1"/>
      <c r="Y1001" s="1"/>
    </row>
    <row r="1002" spans="1:34" ht="15" customHeight="1" x14ac:dyDescent="0.2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1"/>
      <c r="W1002" s="1"/>
      <c r="X1002" s="1"/>
      <c r="Y1002" s="1"/>
    </row>
    <row r="1003" spans="1:34" ht="15" customHeight="1" x14ac:dyDescent="0.2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1"/>
      <c r="W1003" s="1"/>
      <c r="X1003" s="1"/>
      <c r="Y1003" s="1"/>
    </row>
    <row r="1004" spans="1:34" ht="15" customHeight="1" x14ac:dyDescent="0.2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1"/>
      <c r="W1004" s="1"/>
      <c r="X1004" s="1"/>
      <c r="Y1004" s="1"/>
    </row>
    <row r="1005" spans="1:34" ht="15" customHeight="1" x14ac:dyDescent="0.2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1"/>
      <c r="W1005" s="1"/>
      <c r="X1005" s="1"/>
      <c r="Y1005" s="1"/>
    </row>
  </sheetData>
  <sheetProtection algorithmName="SHA-512" hashValue="dtMHxq4p0zBd1Mu5LyHECCH7zlRzaGdcg7c28crYEP9RZk3ijFvrnyX/F8yyyglurI6eQp1QuwNvgeonTylNog==" saltValue="5mxN5EO52OBgt0aTFBCNAA==" spinCount="100000" sheet="1" objects="1" scenarios="1"/>
  <mergeCells count="286">
    <mergeCell ref="B318:P318"/>
    <mergeCell ref="B312:P312"/>
    <mergeCell ref="A313:U316"/>
    <mergeCell ref="B173:P173"/>
    <mergeCell ref="B174:P174"/>
    <mergeCell ref="B175:P175"/>
    <mergeCell ref="B176:P176"/>
    <mergeCell ref="B177:P177"/>
    <mergeCell ref="B178:P178"/>
    <mergeCell ref="A208:U211"/>
    <mergeCell ref="A199:U202"/>
    <mergeCell ref="B204:P204"/>
    <mergeCell ref="B187:U187"/>
    <mergeCell ref="A182:U185"/>
    <mergeCell ref="B179:P179"/>
    <mergeCell ref="A230:U233"/>
    <mergeCell ref="A219:U222"/>
    <mergeCell ref="B218:P218"/>
    <mergeCell ref="B213:P213"/>
    <mergeCell ref="B214:P214"/>
    <mergeCell ref="B188:P188"/>
    <mergeCell ref="B189:P189"/>
    <mergeCell ref="B190:P190"/>
    <mergeCell ref="A191:U194"/>
    <mergeCell ref="B74:P74"/>
    <mergeCell ref="B75:P75"/>
    <mergeCell ref="A56:U59"/>
    <mergeCell ref="B61:U61"/>
    <mergeCell ref="B51:P51"/>
    <mergeCell ref="B52:P52"/>
    <mergeCell ref="A45:U48"/>
    <mergeCell ref="B50:P50"/>
    <mergeCell ref="A67:U70"/>
    <mergeCell ref="B72:P72"/>
    <mergeCell ref="B42:P42"/>
    <mergeCell ref="B44:P44"/>
    <mergeCell ref="B43:P43"/>
    <mergeCell ref="B53:P53"/>
    <mergeCell ref="B54:P54"/>
    <mergeCell ref="B155:P155"/>
    <mergeCell ref="B156:P156"/>
    <mergeCell ref="B130:P130"/>
    <mergeCell ref="B131:P131"/>
    <mergeCell ref="B133:P133"/>
    <mergeCell ref="B134:P134"/>
    <mergeCell ref="B135:P135"/>
    <mergeCell ref="B136:P136"/>
    <mergeCell ref="B129:P129"/>
    <mergeCell ref="B132:P132"/>
    <mergeCell ref="B143:P143"/>
    <mergeCell ref="B144:P144"/>
    <mergeCell ref="B145:P145"/>
    <mergeCell ref="B146:P146"/>
    <mergeCell ref="B128:U128"/>
    <mergeCell ref="B147:P147"/>
    <mergeCell ref="A148:U151"/>
    <mergeCell ref="B142:P142"/>
    <mergeCell ref="B153:P153"/>
    <mergeCell ref="B154:P154"/>
    <mergeCell ref="A137:U140"/>
    <mergeCell ref="B122:P122"/>
    <mergeCell ref="A123:U126"/>
    <mergeCell ref="B115:P115"/>
    <mergeCell ref="B116:P116"/>
    <mergeCell ref="B106:U106"/>
    <mergeCell ref="B117:P117"/>
    <mergeCell ref="B118:P118"/>
    <mergeCell ref="B119:P119"/>
    <mergeCell ref="B120:P120"/>
    <mergeCell ref="B121:P121"/>
    <mergeCell ref="B108:P108"/>
    <mergeCell ref="B109:P109"/>
    <mergeCell ref="A110:U113"/>
    <mergeCell ref="H16:U16"/>
    <mergeCell ref="A14:E14"/>
    <mergeCell ref="F14:U14"/>
    <mergeCell ref="A16:G16"/>
    <mergeCell ref="A9:U9"/>
    <mergeCell ref="A8:D8"/>
    <mergeCell ref="E8:U8"/>
    <mergeCell ref="A10:D10"/>
    <mergeCell ref="E10:U10"/>
    <mergeCell ref="A12:D12"/>
    <mergeCell ref="E12:U12"/>
    <mergeCell ref="A1:U4"/>
    <mergeCell ref="P18:Q18"/>
    <mergeCell ref="A22:U22"/>
    <mergeCell ref="A24:U24"/>
    <mergeCell ref="A20:U20"/>
    <mergeCell ref="A23:U23"/>
    <mergeCell ref="A17:U17"/>
    <mergeCell ref="A18:H18"/>
    <mergeCell ref="B215:P215"/>
    <mergeCell ref="B207:P207"/>
    <mergeCell ref="B205:P205"/>
    <mergeCell ref="B206:P206"/>
    <mergeCell ref="B84:P84"/>
    <mergeCell ref="B85:P85"/>
    <mergeCell ref="A86:U89"/>
    <mergeCell ref="B91:P91"/>
    <mergeCell ref="B92:P92"/>
    <mergeCell ref="B157:P157"/>
    <mergeCell ref="A158:U161"/>
    <mergeCell ref="B163:P163"/>
    <mergeCell ref="B164:P164"/>
    <mergeCell ref="B165:P165"/>
    <mergeCell ref="B166:P166"/>
    <mergeCell ref="B167:P167"/>
    <mergeCell ref="B196:P196"/>
    <mergeCell ref="B197:P197"/>
    <mergeCell ref="B198:P198"/>
    <mergeCell ref="B216:P216"/>
    <mergeCell ref="B229:P229"/>
    <mergeCell ref="B228:P228"/>
    <mergeCell ref="B224:P224"/>
    <mergeCell ref="B225:P225"/>
    <mergeCell ref="B226:P226"/>
    <mergeCell ref="B227:P227"/>
    <mergeCell ref="B217:P217"/>
    <mergeCell ref="D6:U6"/>
    <mergeCell ref="A7:U7"/>
    <mergeCell ref="B38:U38"/>
    <mergeCell ref="B39:P39"/>
    <mergeCell ref="B40:P40"/>
    <mergeCell ref="B41:P41"/>
    <mergeCell ref="B253:P253"/>
    <mergeCell ref="A254:U257"/>
    <mergeCell ref="B261:P261"/>
    <mergeCell ref="B76:P76"/>
    <mergeCell ref="B77:P77"/>
    <mergeCell ref="A78:U81"/>
    <mergeCell ref="B83:P83"/>
    <mergeCell ref="B65:P65"/>
    <mergeCell ref="B66:P66"/>
    <mergeCell ref="B55:P55"/>
    <mergeCell ref="B73:P73"/>
    <mergeCell ref="A15:U15"/>
    <mergeCell ref="A13:U13"/>
    <mergeCell ref="B64:P64"/>
    <mergeCell ref="B62:P62"/>
    <mergeCell ref="B63:P63"/>
    <mergeCell ref="A6:C6"/>
    <mergeCell ref="A21:U21"/>
    <mergeCell ref="V245:W266"/>
    <mergeCell ref="B245:P245"/>
    <mergeCell ref="B286:P286"/>
    <mergeCell ref="B287:P287"/>
    <mergeCell ref="B299:P299"/>
    <mergeCell ref="B262:P262"/>
    <mergeCell ref="B252:P252"/>
    <mergeCell ref="B247:P247"/>
    <mergeCell ref="B248:P248"/>
    <mergeCell ref="B249:P249"/>
    <mergeCell ref="B250:P250"/>
    <mergeCell ref="B263:P263"/>
    <mergeCell ref="B264:P264"/>
    <mergeCell ref="B265:P265"/>
    <mergeCell ref="B296:P296"/>
    <mergeCell ref="B297:P297"/>
    <mergeCell ref="B298:P298"/>
    <mergeCell ref="B288:P288"/>
    <mergeCell ref="B295:P295"/>
    <mergeCell ref="B289:P289"/>
    <mergeCell ref="B266:P266"/>
    <mergeCell ref="A267:U270"/>
    <mergeCell ref="B272:U272"/>
    <mergeCell ref="B251:P251"/>
    <mergeCell ref="B311:P311"/>
    <mergeCell ref="B321:P321"/>
    <mergeCell ref="A322:U325"/>
    <mergeCell ref="B300:P300"/>
    <mergeCell ref="B301:P301"/>
    <mergeCell ref="A25:U25"/>
    <mergeCell ref="B100:P100"/>
    <mergeCell ref="A101:U104"/>
    <mergeCell ref="A93:U96"/>
    <mergeCell ref="B98:P98"/>
    <mergeCell ref="B99:P99"/>
    <mergeCell ref="B107:P107"/>
    <mergeCell ref="A29:G29"/>
    <mergeCell ref="A32:G32"/>
    <mergeCell ref="A33:G33"/>
    <mergeCell ref="A34:G34"/>
    <mergeCell ref="A168:U171"/>
    <mergeCell ref="B246:P246"/>
    <mergeCell ref="B180:P180"/>
    <mergeCell ref="B235:P235"/>
    <mergeCell ref="B238:P238"/>
    <mergeCell ref="B181:P181"/>
    <mergeCell ref="B239:P239"/>
    <mergeCell ref="A240:U243"/>
    <mergeCell ref="B394:P394"/>
    <mergeCell ref="B378:P378"/>
    <mergeCell ref="B379:P379"/>
    <mergeCell ref="Q26:U26"/>
    <mergeCell ref="B341:P341"/>
    <mergeCell ref="B342:P342"/>
    <mergeCell ref="B343:P343"/>
    <mergeCell ref="A281:U284"/>
    <mergeCell ref="A290:U293"/>
    <mergeCell ref="B279:P279"/>
    <mergeCell ref="B273:P273"/>
    <mergeCell ref="B274:P274"/>
    <mergeCell ref="B275:P275"/>
    <mergeCell ref="B276:P276"/>
    <mergeCell ref="B277:P277"/>
    <mergeCell ref="B278:P278"/>
    <mergeCell ref="B303:P303"/>
    <mergeCell ref="A304:U307"/>
    <mergeCell ref="B302:P302"/>
    <mergeCell ref="B344:P344"/>
    <mergeCell ref="A334:U337"/>
    <mergeCell ref="A340:U340"/>
    <mergeCell ref="B332:P332"/>
    <mergeCell ref="B333:P333"/>
    <mergeCell ref="B395:P395"/>
    <mergeCell ref="A450:U452"/>
    <mergeCell ref="A453:U455"/>
    <mergeCell ref="A456:U456"/>
    <mergeCell ref="A461:U461"/>
    <mergeCell ref="A449:U449"/>
    <mergeCell ref="A432:U445"/>
    <mergeCell ref="A448:U448"/>
    <mergeCell ref="A447:U447"/>
    <mergeCell ref="B406:P406"/>
    <mergeCell ref="A407:U410"/>
    <mergeCell ref="A412:U412"/>
    <mergeCell ref="A413:U429"/>
    <mergeCell ref="A430:U430"/>
    <mergeCell ref="A431:U431"/>
    <mergeCell ref="B401:P401"/>
    <mergeCell ref="B402:P402"/>
    <mergeCell ref="B403:P403"/>
    <mergeCell ref="B404:P404"/>
    <mergeCell ref="A396:U399"/>
    <mergeCell ref="B405:P405"/>
    <mergeCell ref="B346:P346"/>
    <mergeCell ref="B356:P356"/>
    <mergeCell ref="B347:P347"/>
    <mergeCell ref="B355:P355"/>
    <mergeCell ref="B357:P357"/>
    <mergeCell ref="B377:P377"/>
    <mergeCell ref="B369:P369"/>
    <mergeCell ref="B367:P367"/>
    <mergeCell ref="B368:P368"/>
    <mergeCell ref="A370:U373"/>
    <mergeCell ref="B366:P366"/>
    <mergeCell ref="B358:P358"/>
    <mergeCell ref="A350:U353"/>
    <mergeCell ref="B386:P386"/>
    <mergeCell ref="B387:P387"/>
    <mergeCell ref="B388:P388"/>
    <mergeCell ref="A389:U392"/>
    <mergeCell ref="B348:P348"/>
    <mergeCell ref="B349:P349"/>
    <mergeCell ref="B376:P376"/>
    <mergeCell ref="B375:U375"/>
    <mergeCell ref="A359:U362"/>
    <mergeCell ref="B364:P364"/>
    <mergeCell ref="B365:P365"/>
    <mergeCell ref="A381:U384"/>
    <mergeCell ref="B380:P380"/>
    <mergeCell ref="A27:G28"/>
    <mergeCell ref="M27:M28"/>
    <mergeCell ref="N27:N28"/>
    <mergeCell ref="O27:O28"/>
    <mergeCell ref="A30:G30"/>
    <mergeCell ref="A35:G35"/>
    <mergeCell ref="A36:L36"/>
    <mergeCell ref="M36:O36"/>
    <mergeCell ref="B345:P345"/>
    <mergeCell ref="B339:P339"/>
    <mergeCell ref="B236:P236"/>
    <mergeCell ref="B237:P237"/>
    <mergeCell ref="B328:P328"/>
    <mergeCell ref="B329:P329"/>
    <mergeCell ref="B330:P330"/>
    <mergeCell ref="B327:P327"/>
    <mergeCell ref="B331:P331"/>
    <mergeCell ref="B309:P309"/>
    <mergeCell ref="B310:P310"/>
    <mergeCell ref="B259:P259"/>
    <mergeCell ref="B260:P260"/>
    <mergeCell ref="B280:P280"/>
    <mergeCell ref="B319:P319"/>
    <mergeCell ref="B320:P320"/>
  </mergeCells>
  <conditionalFormatting sqref="Y29:Y35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85" orientation="portrait" r:id="rId1"/>
  <rowBreaks count="7" manualBreakCount="7">
    <brk id="71" max="20" man="1"/>
    <brk id="127" max="20" man="1"/>
    <brk id="185" max="20" man="1"/>
    <brk id="244" max="20" man="1"/>
    <brk id="308" max="20" man="1"/>
    <brk id="374" max="20" man="1"/>
    <brk id="41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Relatório</vt:lpstr>
      <vt:lpstr>Relatório!Área_de_Impressão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Serôdio</dc:creator>
  <cp:lastModifiedBy>João Serôdio</cp:lastModifiedBy>
  <cp:lastPrinted>2018-03-26T14:02:48Z</cp:lastPrinted>
  <dcterms:created xsi:type="dcterms:W3CDTF">2018-03-26T14:04:55Z</dcterms:created>
  <dcterms:modified xsi:type="dcterms:W3CDTF">2018-03-26T16:25:41Z</dcterms:modified>
</cp:coreProperties>
</file>